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C-1102\Desktop\CÔNG KHAI THANH CHĂN\"/>
    </mc:Choice>
  </mc:AlternateContent>
  <xr:revisionPtr revIDLastSave="0" documentId="13_ncr:1_{E3EE1EB1-9DB3-4EDF-9911-C7C303EDC1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 THCS 2" sheetId="1" r:id="rId1"/>
    <sheet name="cap THCS 1" sheetId="2" r:id="rId2"/>
    <sheet name="cap THC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K8" i="3" l="1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H8" i="3"/>
  <c r="G8" i="3"/>
  <c r="F8" i="3"/>
  <c r="E8" i="3"/>
  <c r="I7" i="3"/>
  <c r="J7" i="2"/>
  <c r="P7" i="2"/>
  <c r="O7" i="2"/>
  <c r="N7" i="2"/>
  <c r="M7" i="2"/>
  <c r="L7" i="2"/>
  <c r="K7" i="2"/>
  <c r="I7" i="2"/>
  <c r="H7" i="2"/>
  <c r="G7" i="2"/>
  <c r="E7" i="2"/>
  <c r="D8" i="3" l="1"/>
  <c r="I8" i="3"/>
</calcChain>
</file>

<file path=xl/sharedStrings.xml><?xml version="1.0" encoding="utf-8"?>
<sst xmlns="http://schemas.openxmlformats.org/spreadsheetml/2006/main" count="248" uniqueCount="62">
  <si>
    <t>TT</t>
  </si>
  <si>
    <t>Phường/xã</t>
  </si>
  <si>
    <t>Trường THCS</t>
  </si>
  <si>
    <t>Khối lớp</t>
  </si>
  <si>
    <t>Số HS KT</t>
  </si>
  <si>
    <t>Dạng khuyết tật</t>
  </si>
  <si>
    <t>Đánh giá KQ rèn luyện</t>
  </si>
  <si>
    <t>Đánh giá KQ học tập</t>
  </si>
  <si>
    <t>Không xếp loại</t>
  </si>
  <si>
    <t>Số bỏ học</t>
  </si>
  <si>
    <t>KT vận động</t>
  </si>
  <si>
    <t>KT nghe, nói</t>
  </si>
  <si>
    <t>KT nhìn</t>
  </si>
  <si>
    <t>KT thần kinh, tâm thần</t>
  </si>
  <si>
    <t>KT trí tuệ</t>
  </si>
  <si>
    <t>KT khác</t>
  </si>
  <si>
    <t>Tốt</t>
  </si>
  <si>
    <t>Khá</t>
  </si>
  <si>
    <t>Đạt</t>
  </si>
  <si>
    <t>Chưa đạt</t>
  </si>
  <si>
    <t>Tổng chung</t>
  </si>
  <si>
    <t>Khối 6</t>
  </si>
  <si>
    <t>Khối 7</t>
  </si>
  <si>
    <t>Khối 8</t>
  </si>
  <si>
    <t>Khối 9</t>
  </si>
  <si>
    <t>Xã Thanh Nưa</t>
  </si>
  <si>
    <t>THCS Thanh Chăn</t>
  </si>
  <si>
    <t>Tổng số HS đầu năm học</t>
  </si>
  <si>
    <t>Tổng số học sinh cuối học kỳ I</t>
  </si>
  <si>
    <t>Số học sinh bỏ học</t>
  </si>
  <si>
    <t>Số học sinh bỏ học theo các nguyên nhân</t>
  </si>
  <si>
    <t>Tổng số</t>
  </si>
  <si>
    <t>Trong đó</t>
  </si>
  <si>
    <t>Tỷ lệ hs bỏ học</t>
  </si>
  <si>
    <t>Nữ</t>
  </si>
  <si>
    <t xml:space="preserve">Dân tộc </t>
  </si>
  <si>
    <t>Có hoàn cảnh kinh tế gia đình khó khăn</t>
  </si>
  <si>
    <t xml:space="preserve">Học lực yếu kém </t>
  </si>
  <si>
    <t>Xa trường, đi lại khó khăn</t>
  </si>
  <si>
    <t>Ảnh hưởng thiên tai, dịch bệnh</t>
  </si>
  <si>
    <t>Do kỳ thị</t>
  </si>
  <si>
    <t xml:space="preserve">Nguyên nhân khác </t>
  </si>
  <si>
    <t>02 HS bỏ học HS theo người thân đi làm ăn ngoại tỉnh, 03 học sinh chuyển đi; 04 HS chuyển đến</t>
  </si>
  <si>
    <t>694a380fac8adb75c502be08</t>
  </si>
  <si>
    <t>Quy mô, học sinh</t>
  </si>
  <si>
    <t>Chất lượng giáo dục</t>
  </si>
  <si>
    <t>Khối/lớp</t>
  </si>
  <si>
    <t>Học sinh</t>
  </si>
  <si>
    <t>Đánh giá kết quả rèn luyện</t>
  </si>
  <si>
    <t>Đánh giá kết quả học tập</t>
  </si>
  <si>
    <t>Chia ra</t>
  </si>
  <si>
    <t>lớp 6</t>
  </si>
  <si>
    <t>lớp 7</t>
  </si>
  <si>
    <t>lớp 8</t>
  </si>
  <si>
    <t>lớp 9</t>
  </si>
  <si>
    <t>DT</t>
  </si>
  <si>
    <t>Nữ DT</t>
  </si>
  <si>
    <t>TS</t>
  </si>
  <si>
    <t>Xã Thanh nưa</t>
  </si>
  <si>
    <t>THỐNG KÊ BỎ HỌC TRƯỜNG THCS THANH CHĂN, XÃ THANH NƯA HỌC KỲ I NĂM HỌC 2025-2026</t>
  </si>
  <si>
    <t>TỔNG HỢP QUY MÔ LỚP, HỌC VÀ CHẤT LƯỢNG GIÁO DỤC TRƯỜNG THCS THANH CHĂN, XÃ THANH NƯA HỌC KỲ I NĂM HỌC 2025-2026</t>
  </si>
  <si>
    <t>THỐNG KÊ TRẺ KHUYẾT TẬT TRƯỜNG THCS THANH CHĂN, XÃ THANH NƯA HỌC KÌ I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</si>
</sst>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scheme val="minor"/>
    </font>
    <font>
      <sz val="10"/>
      <color rgb="FF000000"/>
      <name val="Arial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1"/>
      <name val="Calibri"/>
    </font>
    <font>
      <b/>
      <sz val="14"/>
      <color rgb="FFFF0000"/>
      <name val="Times New Roman"/>
    </font>
    <font>
      <b/>
      <sz val="12"/>
      <color rgb="FFFF0000"/>
      <name val="Times New Roman"/>
    </font>
    <font>
      <sz val="12"/>
      <color theme="1"/>
      <name val="Calibri"/>
    </font>
    <font>
      <b/>
      <sz val="12"/>
      <color theme="1"/>
      <name val="&quot;Times New Roman&quot;"/>
    </font>
    <font>
      <sz val="13"/>
      <color rgb="FF000000"/>
      <name val="Times New Roman"/>
    </font>
    <font>
      <b/>
      <sz val="13"/>
      <color rgb="FF000000"/>
      <name val="Times New Roman"/>
    </font>
    <font>
      <b/>
      <sz val="13"/>
      <color theme="1"/>
      <name val="Times New Roman"/>
    </font>
    <font>
      <sz val="13"/>
      <color rgb="FFFF0000"/>
      <name val="Times New Roman"/>
    </font>
    <font>
      <sz val="13"/>
      <color theme="1"/>
      <name val="Times New Roman"/>
    </font>
    <font>
      <b/>
      <sz val="13"/>
      <color rgb="FFFF0000"/>
      <name val="Times New Roman"/>
    </font>
    <font>
      <b/>
      <sz val="11"/>
      <color rgb="FF212529"/>
      <name val="Mul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4F5FA"/>
        <bgColor rgb="FFF4F5FA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0" borderId="7" xfId="0" applyFont="1" applyBorder="1"/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/>
    <xf numFmtId="0" fontId="5" fillId="0" borderId="7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5" fillId="0" borderId="7" xfId="0" applyFont="1" applyBorder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5" fillId="0" borderId="7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7" xfId="0" applyFont="1" applyFill="1" applyBorder="1"/>
    <xf numFmtId="0" fontId="15" fillId="4" borderId="7" xfId="0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0" xfId="0" applyFont="1" applyBorder="1"/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6" fillId="0" borderId="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1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13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491"/>
  <sheetViews>
    <sheetView tabSelected="1" workbookViewId="0">
      <pane xSplit="4" ySplit="5" topLeftCell="E6" activePane="bottomRight" state="frozen"/>
      <selection pane="topRight" activeCell="F1" sqref="F1"/>
      <selection pane="bottomLeft" activeCell="A6" sqref="A6"/>
      <selection pane="bottomRight" activeCell="P16" sqref="P16"/>
    </sheetView>
  </sheetViews>
  <sheetFormatPr defaultColWidth="14.42578125" defaultRowHeight="15" customHeight="1"/>
  <cols>
    <col min="1" max="1" width="7.140625" customWidth="1"/>
    <col min="2" max="2" width="16.5703125" customWidth="1"/>
    <col min="3" max="3" width="35" customWidth="1"/>
    <col min="4" max="4" width="7.85546875" customWidth="1"/>
    <col min="5" max="8" width="6.28515625" customWidth="1"/>
    <col min="9" max="9" width="7.7109375" customWidth="1"/>
    <col min="10" max="10" width="13.42578125" customWidth="1"/>
    <col min="11" max="11" width="7.7109375" customWidth="1"/>
    <col min="12" max="15" width="6.140625" customWidth="1"/>
    <col min="16" max="16" width="5.5703125" customWidth="1"/>
    <col min="17" max="19" width="6.140625" customWidth="1"/>
    <col min="20" max="20" width="9.28515625" customWidth="1"/>
    <col min="21" max="21" width="6.28515625" customWidth="1"/>
  </cols>
  <sheetData>
    <row r="1" spans="1:25" ht="15.75">
      <c r="A1" s="1">
        <v>3</v>
      </c>
      <c r="B1" s="3"/>
      <c r="C1" s="4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5.75">
      <c r="A2" s="5"/>
      <c r="B2" s="6"/>
      <c r="C2" s="7" t="s">
        <v>61</v>
      </c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V2" s="5"/>
      <c r="W2" s="5"/>
      <c r="X2" s="5"/>
      <c r="Y2" s="5"/>
    </row>
    <row r="3" spans="1:25" ht="15.75">
      <c r="A3" s="8"/>
      <c r="B3" s="9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7" customHeight="1">
      <c r="A4" s="64" t="s">
        <v>0</v>
      </c>
      <c r="B4" s="62" t="s">
        <v>1</v>
      </c>
      <c r="C4" s="65" t="s">
        <v>2</v>
      </c>
      <c r="D4" s="62" t="s">
        <v>3</v>
      </c>
      <c r="E4" s="62" t="s">
        <v>4</v>
      </c>
      <c r="F4" s="59" t="s">
        <v>5</v>
      </c>
      <c r="G4" s="60"/>
      <c r="H4" s="60"/>
      <c r="I4" s="60"/>
      <c r="J4" s="60"/>
      <c r="K4" s="61"/>
      <c r="L4" s="59" t="s">
        <v>6</v>
      </c>
      <c r="M4" s="60"/>
      <c r="N4" s="60"/>
      <c r="O4" s="61"/>
      <c r="P4" s="59" t="s">
        <v>7</v>
      </c>
      <c r="Q4" s="60"/>
      <c r="R4" s="60"/>
      <c r="S4" s="61"/>
      <c r="T4" s="62" t="s">
        <v>8</v>
      </c>
      <c r="U4" s="62" t="s">
        <v>9</v>
      </c>
      <c r="V4" s="5"/>
      <c r="W4" s="5"/>
      <c r="X4" s="5"/>
      <c r="Y4" s="5"/>
    </row>
    <row r="5" spans="1:25" ht="72.75" customHeight="1">
      <c r="A5" s="63"/>
      <c r="B5" s="63"/>
      <c r="C5" s="63"/>
      <c r="D5" s="63"/>
      <c r="E5" s="63"/>
      <c r="F5" s="11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16</v>
      </c>
      <c r="Q5" s="12" t="s">
        <v>17</v>
      </c>
      <c r="R5" s="12" t="s">
        <v>18</v>
      </c>
      <c r="S5" s="12" t="s">
        <v>19</v>
      </c>
      <c r="T5" s="63"/>
      <c r="U5" s="63"/>
      <c r="V5" s="5"/>
      <c r="W5" s="5"/>
      <c r="X5" s="5"/>
      <c r="Y5" s="5"/>
    </row>
    <row r="6" spans="1:25" ht="16.5" customHeight="1">
      <c r="A6" s="90">
        <v>1</v>
      </c>
      <c r="B6" s="88" t="s">
        <v>58</v>
      </c>
      <c r="C6" s="67" t="s">
        <v>26</v>
      </c>
      <c r="D6" s="13" t="s">
        <v>21</v>
      </c>
      <c r="E6" s="15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5"/>
      <c r="W6" s="5"/>
      <c r="X6" s="5"/>
      <c r="Y6" s="5"/>
    </row>
    <row r="7" spans="1:25" ht="16.5" customHeight="1">
      <c r="A7" s="91"/>
      <c r="B7" s="88"/>
      <c r="C7" s="66"/>
      <c r="D7" s="13" t="s">
        <v>22</v>
      </c>
      <c r="E7" s="15">
        <v>1</v>
      </c>
      <c r="F7" s="16">
        <v>0</v>
      </c>
      <c r="G7" s="16">
        <v>0</v>
      </c>
      <c r="H7" s="16">
        <v>0</v>
      </c>
      <c r="I7" s="16">
        <v>0</v>
      </c>
      <c r="J7" s="16">
        <v>1</v>
      </c>
      <c r="K7" s="16">
        <v>0</v>
      </c>
      <c r="L7" s="16">
        <v>0</v>
      </c>
      <c r="M7" s="16">
        <v>1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1</v>
      </c>
      <c r="U7" s="16">
        <v>0</v>
      </c>
      <c r="V7" s="5"/>
      <c r="W7" s="5"/>
      <c r="X7" s="5"/>
      <c r="Y7" s="5"/>
    </row>
    <row r="8" spans="1:25" ht="16.5" customHeight="1">
      <c r="A8" s="91"/>
      <c r="B8" s="88"/>
      <c r="C8" s="66"/>
      <c r="D8" s="13" t="s">
        <v>23</v>
      </c>
      <c r="E8" s="15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5"/>
      <c r="W8" s="5"/>
      <c r="X8" s="5"/>
      <c r="Y8" s="5"/>
    </row>
    <row r="9" spans="1:25" ht="16.5" customHeight="1">
      <c r="A9" s="92"/>
      <c r="B9" s="89"/>
      <c r="C9" s="63"/>
      <c r="D9" s="13" t="s">
        <v>24</v>
      </c>
      <c r="E9" s="15">
        <v>2</v>
      </c>
      <c r="F9" s="16">
        <v>0</v>
      </c>
      <c r="G9" s="16">
        <v>0</v>
      </c>
      <c r="H9" s="16">
        <v>0</v>
      </c>
      <c r="I9" s="16">
        <v>0</v>
      </c>
      <c r="J9" s="16">
        <v>1</v>
      </c>
      <c r="K9" s="16">
        <v>1</v>
      </c>
      <c r="L9" s="16">
        <v>1</v>
      </c>
      <c r="M9" s="16">
        <v>1</v>
      </c>
      <c r="N9" s="16">
        <v>0</v>
      </c>
      <c r="O9" s="16">
        <v>0</v>
      </c>
      <c r="P9" s="16">
        <v>0</v>
      </c>
      <c r="Q9" s="16">
        <v>0</v>
      </c>
      <c r="R9" s="16">
        <v>2</v>
      </c>
      <c r="S9" s="16">
        <v>0</v>
      </c>
      <c r="T9" s="16">
        <v>0</v>
      </c>
      <c r="U9" s="16">
        <v>0</v>
      </c>
      <c r="V9" s="5"/>
      <c r="W9" s="5"/>
      <c r="X9" s="5"/>
      <c r="Y9" s="5"/>
    </row>
    <row r="10" spans="1:25" ht="15.75" customHeight="1">
      <c r="A10" s="5"/>
      <c r="B10" s="18"/>
      <c r="C10" s="5"/>
      <c r="D10" s="5"/>
      <c r="E10" s="6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5.75" customHeight="1">
      <c r="A11" s="5"/>
      <c r="B11" s="18"/>
      <c r="C11" s="5"/>
      <c r="D11" s="5"/>
      <c r="E11" s="6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5.75" customHeight="1">
      <c r="A12" s="5"/>
      <c r="B12" s="18"/>
      <c r="C12" s="5"/>
      <c r="D12" s="5"/>
      <c r="E12" s="6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.75" customHeight="1">
      <c r="A13" s="5"/>
      <c r="B13" s="18"/>
      <c r="C13" s="5"/>
      <c r="D13" s="5"/>
      <c r="E13" s="6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5.75" customHeight="1">
      <c r="A14" s="5"/>
      <c r="B14" s="18"/>
      <c r="C14" s="5"/>
      <c r="D14" s="5"/>
      <c r="E14" s="6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5.75" customHeight="1">
      <c r="A15" s="5"/>
      <c r="B15" s="18"/>
      <c r="C15" s="5"/>
      <c r="D15" s="5"/>
      <c r="E15" s="6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5.75" customHeight="1">
      <c r="A16" s="5"/>
      <c r="B16" s="18"/>
      <c r="C16" s="5"/>
      <c r="D16" s="5"/>
      <c r="E16" s="6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5.75" customHeight="1">
      <c r="A17" s="5"/>
      <c r="B17" s="18"/>
      <c r="C17" s="5"/>
      <c r="D17" s="5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5.75" customHeight="1">
      <c r="A18" s="5"/>
      <c r="B18" s="18"/>
      <c r="C18" s="5"/>
      <c r="D18" s="5"/>
      <c r="E18" s="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5.75" customHeight="1">
      <c r="A19" s="5"/>
      <c r="B19" s="18"/>
      <c r="C19" s="5"/>
      <c r="D19" s="5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5.75" customHeight="1">
      <c r="A20" s="5"/>
      <c r="B20" s="18"/>
      <c r="C20" s="5"/>
      <c r="D20" s="5"/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.75" customHeight="1">
      <c r="A21" s="5"/>
      <c r="B21" s="18"/>
      <c r="C21" s="5"/>
      <c r="D21" s="5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5.75" customHeight="1">
      <c r="A22" s="5"/>
      <c r="B22" s="18"/>
      <c r="C22" s="5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5.75" customHeight="1">
      <c r="A23" s="5"/>
      <c r="B23" s="18"/>
      <c r="C23" s="5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.75" customHeight="1">
      <c r="A24" s="5"/>
      <c r="B24" s="18"/>
      <c r="C24" s="5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5.75" customHeight="1">
      <c r="A25" s="5"/>
      <c r="B25" s="18"/>
      <c r="C25" s="5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5.75" customHeight="1">
      <c r="A26" s="5"/>
      <c r="B26" s="18"/>
      <c r="C26" s="5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5.75" customHeight="1">
      <c r="A27" s="5"/>
      <c r="B27" s="18"/>
      <c r="C27" s="5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5.75" customHeight="1">
      <c r="A28" s="5"/>
      <c r="B28" s="18"/>
      <c r="C28" s="5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5.75" customHeight="1">
      <c r="A29" s="5"/>
      <c r="B29" s="18"/>
      <c r="C29" s="5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5.75" customHeight="1">
      <c r="A30" s="5"/>
      <c r="B30" s="18"/>
      <c r="C30" s="5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5.75" customHeight="1">
      <c r="A31" s="5"/>
      <c r="B31" s="18"/>
      <c r="C31" s="5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5.75" customHeight="1">
      <c r="A32" s="5"/>
      <c r="B32" s="18"/>
      <c r="C32" s="5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5.75" customHeight="1">
      <c r="A33" s="5"/>
      <c r="B33" s="18"/>
      <c r="C33" s="5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5.75" customHeight="1">
      <c r="A34" s="5"/>
      <c r="B34" s="18"/>
      <c r="C34" s="5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5.75" customHeight="1">
      <c r="A35" s="5"/>
      <c r="B35" s="18"/>
      <c r="C35" s="5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.75" customHeight="1">
      <c r="A36" s="5"/>
      <c r="B36" s="18"/>
      <c r="C36" s="5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.75" customHeight="1">
      <c r="A37" s="5"/>
      <c r="B37" s="18"/>
      <c r="C37" s="5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.75" customHeight="1">
      <c r="A38" s="5"/>
      <c r="B38" s="18"/>
      <c r="C38" s="5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.75" customHeight="1">
      <c r="A39" s="5"/>
      <c r="B39" s="18"/>
      <c r="C39" s="5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5.75" customHeight="1">
      <c r="A40" s="5"/>
      <c r="B40" s="18"/>
      <c r="C40" s="5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5.75" customHeight="1">
      <c r="A41" s="5"/>
      <c r="B41" s="18"/>
      <c r="C41" s="5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5.75" customHeight="1">
      <c r="A42" s="5"/>
      <c r="B42" s="18"/>
      <c r="C42" s="5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5.75" customHeight="1">
      <c r="A43" s="5"/>
      <c r="B43" s="18"/>
      <c r="C43" s="5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5.75" customHeight="1">
      <c r="A44" s="5"/>
      <c r="B44" s="18"/>
      <c r="C44" s="5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5.75" customHeight="1">
      <c r="A45" s="5"/>
      <c r="B45" s="18"/>
      <c r="C45" s="5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5.75" customHeight="1">
      <c r="A46" s="5"/>
      <c r="B46" s="18"/>
      <c r="C46" s="5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5.75" customHeight="1">
      <c r="A47" s="5"/>
      <c r="B47" s="18"/>
      <c r="C47" s="5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5.75" customHeight="1">
      <c r="A48" s="5"/>
      <c r="B48" s="18"/>
      <c r="C48" s="5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5.75" customHeight="1">
      <c r="A49" s="5"/>
      <c r="B49" s="18"/>
      <c r="C49" s="5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.75" customHeight="1">
      <c r="A50" s="5"/>
      <c r="B50" s="18"/>
      <c r="C50" s="5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.75" customHeight="1">
      <c r="A51" s="5"/>
      <c r="B51" s="18"/>
      <c r="C51" s="5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.75" customHeight="1">
      <c r="A52" s="5"/>
      <c r="B52" s="18"/>
      <c r="C52" s="5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.75" customHeight="1">
      <c r="A53" s="5"/>
      <c r="B53" s="18"/>
      <c r="C53" s="5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.75" customHeight="1">
      <c r="A54" s="5"/>
      <c r="B54" s="18"/>
      <c r="C54" s="5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.75" customHeight="1">
      <c r="A55" s="5"/>
      <c r="B55" s="18"/>
      <c r="C55" s="5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.75" customHeight="1">
      <c r="A56" s="5"/>
      <c r="B56" s="18"/>
      <c r="C56" s="5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.75" customHeight="1">
      <c r="A57" s="5"/>
      <c r="B57" s="18"/>
      <c r="C57" s="5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5.75" customHeight="1">
      <c r="A58" s="5"/>
      <c r="B58" s="18"/>
      <c r="C58" s="5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5.75" customHeight="1">
      <c r="A59" s="5"/>
      <c r="B59" s="18"/>
      <c r="C59" s="5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5.75" customHeight="1">
      <c r="A60" s="5"/>
      <c r="B60" s="18"/>
      <c r="C60" s="5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5.75" customHeight="1">
      <c r="A61" s="5"/>
      <c r="B61" s="18"/>
      <c r="C61" s="5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5.75" customHeight="1">
      <c r="A62" s="5"/>
      <c r="B62" s="18"/>
      <c r="C62" s="5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.75" customHeight="1">
      <c r="A63" s="5"/>
      <c r="B63" s="18"/>
      <c r="C63" s="5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5.75" customHeight="1">
      <c r="A64" s="5"/>
      <c r="B64" s="18"/>
      <c r="C64" s="5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5.75" customHeight="1">
      <c r="A65" s="5"/>
      <c r="B65" s="18"/>
      <c r="C65" s="5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5.75" customHeight="1">
      <c r="A66" s="5"/>
      <c r="B66" s="18"/>
      <c r="C66" s="5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5.75" customHeight="1">
      <c r="A67" s="5"/>
      <c r="B67" s="18"/>
      <c r="C67" s="5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5.75" customHeight="1">
      <c r="A68" s="5"/>
      <c r="B68" s="18"/>
      <c r="C68" s="5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5.75" customHeight="1">
      <c r="A69" s="5"/>
      <c r="B69" s="18"/>
      <c r="C69" s="5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5.75" customHeight="1">
      <c r="A70" s="5"/>
      <c r="B70" s="18"/>
      <c r="C70" s="5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5.75" customHeight="1">
      <c r="A71" s="5"/>
      <c r="B71" s="18"/>
      <c r="C71" s="5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5.75" customHeight="1">
      <c r="A72" s="5"/>
      <c r="B72" s="18"/>
      <c r="C72" s="5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5.75" customHeight="1">
      <c r="A73" s="5"/>
      <c r="B73" s="18"/>
      <c r="C73" s="5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5.75" customHeight="1">
      <c r="A74" s="5"/>
      <c r="B74" s="18"/>
      <c r="C74" s="5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5.75" customHeight="1">
      <c r="A75" s="5"/>
      <c r="B75" s="18"/>
      <c r="C75" s="5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5.75" customHeight="1">
      <c r="A76" s="5"/>
      <c r="B76" s="18"/>
      <c r="C76" s="5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5.75" customHeight="1">
      <c r="A77" s="5"/>
      <c r="B77" s="18"/>
      <c r="C77" s="5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5.75" customHeight="1">
      <c r="A78" s="5"/>
      <c r="B78" s="18"/>
      <c r="C78" s="5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5.75" customHeight="1">
      <c r="A79" s="5"/>
      <c r="B79" s="18"/>
      <c r="C79" s="5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5.75" customHeight="1">
      <c r="A80" s="5"/>
      <c r="B80" s="18"/>
      <c r="C80" s="5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5.75" customHeight="1">
      <c r="A81" s="5"/>
      <c r="B81" s="18"/>
      <c r="C81" s="5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5.75" customHeight="1">
      <c r="A82" s="5"/>
      <c r="B82" s="18"/>
      <c r="C82" s="5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5.75" customHeight="1">
      <c r="A83" s="5"/>
      <c r="B83" s="18"/>
      <c r="C83" s="5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5.75" customHeight="1">
      <c r="A84" s="5"/>
      <c r="B84" s="18"/>
      <c r="C84" s="5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5.75" customHeight="1">
      <c r="A85" s="5"/>
      <c r="B85" s="18"/>
      <c r="C85" s="5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5.75" customHeight="1">
      <c r="A86" s="5"/>
      <c r="B86" s="18"/>
      <c r="C86" s="5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5.75" customHeight="1">
      <c r="A87" s="5"/>
      <c r="B87" s="18"/>
      <c r="C87" s="5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5.75" customHeight="1">
      <c r="A88" s="5"/>
      <c r="B88" s="18"/>
      <c r="C88" s="5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5.75" customHeight="1">
      <c r="A89" s="5"/>
      <c r="B89" s="18"/>
      <c r="C89" s="5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5.75" customHeight="1">
      <c r="A90" s="5"/>
      <c r="B90" s="18"/>
      <c r="C90" s="5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5.75" customHeight="1">
      <c r="A91" s="5"/>
      <c r="B91" s="18"/>
      <c r="C91" s="5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5.75" customHeight="1">
      <c r="A92" s="5"/>
      <c r="B92" s="18"/>
      <c r="C92" s="5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5.75" customHeight="1">
      <c r="A93" s="5"/>
      <c r="B93" s="18"/>
      <c r="C93" s="5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5.75" customHeight="1">
      <c r="A94" s="5"/>
      <c r="B94" s="18"/>
      <c r="C94" s="5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5.75" customHeight="1">
      <c r="A95" s="5"/>
      <c r="B95" s="18"/>
      <c r="C95" s="5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5.75" customHeight="1">
      <c r="A96" s="5"/>
      <c r="B96" s="18"/>
      <c r="C96" s="5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5.75" customHeight="1">
      <c r="A97" s="5"/>
      <c r="B97" s="18"/>
      <c r="C97" s="5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5.75" customHeight="1">
      <c r="A98" s="5"/>
      <c r="B98" s="18"/>
      <c r="C98" s="5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5.75" customHeight="1">
      <c r="A99" s="5"/>
      <c r="B99" s="18"/>
      <c r="C99" s="5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5.75" customHeight="1">
      <c r="A100" s="5"/>
      <c r="B100" s="18"/>
      <c r="C100" s="5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5.75" customHeight="1">
      <c r="A101" s="5"/>
      <c r="B101" s="18"/>
      <c r="C101" s="5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5.75" customHeight="1">
      <c r="A102" s="5"/>
      <c r="B102" s="18"/>
      <c r="C102" s="5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5.75" customHeight="1">
      <c r="A103" s="5"/>
      <c r="B103" s="18"/>
      <c r="C103" s="5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5.75" customHeight="1">
      <c r="A104" s="5"/>
      <c r="B104" s="18"/>
      <c r="C104" s="5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5.75" customHeight="1">
      <c r="A105" s="5"/>
      <c r="B105" s="18"/>
      <c r="C105" s="5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5.75" customHeight="1">
      <c r="A106" s="5"/>
      <c r="B106" s="18"/>
      <c r="C106" s="5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5.75" customHeight="1">
      <c r="A107" s="5"/>
      <c r="B107" s="18"/>
      <c r="C107" s="5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5.75" customHeight="1">
      <c r="A108" s="5"/>
      <c r="B108" s="18"/>
      <c r="C108" s="5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5.75" customHeight="1">
      <c r="A109" s="5"/>
      <c r="B109" s="18"/>
      <c r="C109" s="5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.75" customHeight="1">
      <c r="A110" s="5"/>
      <c r="B110" s="18"/>
      <c r="C110" s="5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5.75" customHeight="1">
      <c r="A111" s="5"/>
      <c r="B111" s="18"/>
      <c r="C111" s="5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5.75" customHeight="1">
      <c r="A112" s="5"/>
      <c r="B112" s="18"/>
      <c r="C112" s="5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5.75" customHeight="1">
      <c r="A113" s="5"/>
      <c r="B113" s="18"/>
      <c r="C113" s="5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5.75" customHeight="1">
      <c r="A114" s="5"/>
      <c r="B114" s="18"/>
      <c r="C114" s="5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5.75" customHeight="1">
      <c r="A115" s="5"/>
      <c r="B115" s="18"/>
      <c r="C115" s="5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5.75" customHeight="1">
      <c r="A116" s="5"/>
      <c r="B116" s="18"/>
      <c r="C116" s="5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5.75" customHeight="1">
      <c r="A117" s="5"/>
      <c r="B117" s="18"/>
      <c r="C117" s="5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5.75" customHeight="1">
      <c r="A118" s="5"/>
      <c r="B118" s="18"/>
      <c r="C118" s="5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5.75" customHeight="1">
      <c r="A119" s="5"/>
      <c r="B119" s="18"/>
      <c r="C119" s="5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5.75" customHeight="1">
      <c r="A120" s="5"/>
      <c r="B120" s="18"/>
      <c r="C120" s="5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5.75" customHeight="1">
      <c r="A121" s="5"/>
      <c r="B121" s="18"/>
      <c r="C121" s="5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5.75" customHeight="1">
      <c r="A122" s="5"/>
      <c r="B122" s="18"/>
      <c r="C122" s="5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5.75" customHeight="1">
      <c r="A123" s="5"/>
      <c r="B123" s="18"/>
      <c r="C123" s="5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5.75" customHeight="1">
      <c r="A124" s="5"/>
      <c r="B124" s="18"/>
      <c r="C124" s="5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5.75" customHeight="1">
      <c r="A125" s="5"/>
      <c r="B125" s="18"/>
      <c r="C125" s="5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5.75" customHeight="1">
      <c r="A126" s="5"/>
      <c r="B126" s="18"/>
      <c r="C126" s="5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5.75" customHeight="1">
      <c r="A127" s="5"/>
      <c r="B127" s="18"/>
      <c r="C127" s="5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.75" customHeight="1">
      <c r="A128" s="5"/>
      <c r="B128" s="18"/>
      <c r="C128" s="5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.75" customHeight="1">
      <c r="A129" s="5"/>
      <c r="B129" s="18"/>
      <c r="C129" s="5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5.75" customHeight="1">
      <c r="A130" s="5"/>
      <c r="B130" s="18"/>
      <c r="C130" s="5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5.75" customHeight="1">
      <c r="A131" s="5"/>
      <c r="B131" s="18"/>
      <c r="C131" s="5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5.75" customHeight="1">
      <c r="A132" s="5"/>
      <c r="B132" s="18"/>
      <c r="C132" s="5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5.75" customHeight="1">
      <c r="A133" s="5"/>
      <c r="B133" s="18"/>
      <c r="C133" s="5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5.75" customHeight="1">
      <c r="A134" s="5"/>
      <c r="B134" s="18"/>
      <c r="C134" s="5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5.75" customHeight="1">
      <c r="A135" s="5"/>
      <c r="B135" s="18"/>
      <c r="C135" s="5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5.75" customHeight="1">
      <c r="A136" s="5"/>
      <c r="B136" s="18"/>
      <c r="C136" s="5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5.75" customHeight="1">
      <c r="A137" s="5"/>
      <c r="B137" s="18"/>
      <c r="C137" s="5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5.75" customHeight="1">
      <c r="A138" s="5"/>
      <c r="B138" s="18"/>
      <c r="C138" s="5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5.75" customHeight="1">
      <c r="A139" s="5"/>
      <c r="B139" s="18"/>
      <c r="C139" s="5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5.75" customHeight="1">
      <c r="A140" s="5"/>
      <c r="B140" s="18"/>
      <c r="C140" s="5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5.75" customHeight="1">
      <c r="A141" s="5"/>
      <c r="B141" s="18"/>
      <c r="C141" s="5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5.75" customHeight="1">
      <c r="A142" s="5"/>
      <c r="B142" s="18"/>
      <c r="C142" s="5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5.75" customHeight="1">
      <c r="A143" s="5"/>
      <c r="B143" s="18"/>
      <c r="C143" s="5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5.75" customHeight="1">
      <c r="A144" s="5"/>
      <c r="B144" s="18"/>
      <c r="C144" s="5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5.75" customHeight="1">
      <c r="A145" s="5"/>
      <c r="B145" s="18"/>
      <c r="C145" s="5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5.75" customHeight="1">
      <c r="A146" s="5"/>
      <c r="B146" s="18"/>
      <c r="C146" s="5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5.75" customHeight="1">
      <c r="A147" s="5"/>
      <c r="B147" s="18"/>
      <c r="C147" s="5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5.75" customHeight="1">
      <c r="A148" s="5"/>
      <c r="B148" s="18"/>
      <c r="C148" s="5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5.75" customHeight="1">
      <c r="A149" s="5"/>
      <c r="B149" s="18"/>
      <c r="C149" s="5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5.75" customHeight="1">
      <c r="A150" s="5"/>
      <c r="B150" s="18"/>
      <c r="C150" s="5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5.75" customHeight="1">
      <c r="A151" s="5"/>
      <c r="B151" s="18"/>
      <c r="C151" s="5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5.75" customHeight="1">
      <c r="A152" s="5"/>
      <c r="B152" s="18"/>
      <c r="C152" s="5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5.75" customHeight="1">
      <c r="A153" s="5"/>
      <c r="B153" s="18"/>
      <c r="C153" s="5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5.75" customHeight="1">
      <c r="A154" s="5"/>
      <c r="B154" s="18"/>
      <c r="C154" s="5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5.75" customHeight="1">
      <c r="A155" s="5"/>
      <c r="B155" s="18"/>
      <c r="C155" s="5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.75" customHeight="1">
      <c r="A156" s="5"/>
      <c r="B156" s="18"/>
      <c r="C156" s="5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5.75" customHeight="1">
      <c r="A157" s="5"/>
      <c r="B157" s="18"/>
      <c r="C157" s="5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.75" customHeight="1">
      <c r="A158" s="5"/>
      <c r="B158" s="18"/>
      <c r="C158" s="5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5.75" customHeight="1">
      <c r="A159" s="5"/>
      <c r="B159" s="18"/>
      <c r="C159" s="5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5.75" customHeight="1">
      <c r="A160" s="5"/>
      <c r="B160" s="18"/>
      <c r="C160" s="5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5.75" customHeight="1">
      <c r="A161" s="5"/>
      <c r="B161" s="18"/>
      <c r="C161" s="5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5.75" customHeight="1">
      <c r="A162" s="5"/>
      <c r="B162" s="18"/>
      <c r="C162" s="5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5.75" customHeight="1">
      <c r="A163" s="5"/>
      <c r="B163" s="18"/>
      <c r="C163" s="5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5.75" customHeight="1">
      <c r="A164" s="5"/>
      <c r="B164" s="18"/>
      <c r="C164" s="5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5.75" customHeight="1">
      <c r="A165" s="5"/>
      <c r="B165" s="18"/>
      <c r="C165" s="5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5.75" customHeight="1">
      <c r="A166" s="5"/>
      <c r="B166" s="18"/>
      <c r="C166" s="5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5.75" customHeight="1">
      <c r="A167" s="5"/>
      <c r="B167" s="18"/>
      <c r="C167" s="5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5.75" customHeight="1">
      <c r="A168" s="5"/>
      <c r="B168" s="18"/>
      <c r="C168" s="5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5.75" customHeight="1">
      <c r="A169" s="5"/>
      <c r="B169" s="18"/>
      <c r="C169" s="5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5.75" customHeight="1">
      <c r="A170" s="5"/>
      <c r="B170" s="18"/>
      <c r="C170" s="5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5.75" customHeight="1">
      <c r="A171" s="5"/>
      <c r="B171" s="18"/>
      <c r="C171" s="5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5.75" customHeight="1">
      <c r="A172" s="5"/>
      <c r="B172" s="18"/>
      <c r="C172" s="5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5.75" customHeight="1">
      <c r="A173" s="5"/>
      <c r="B173" s="18"/>
      <c r="C173" s="5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5.75" customHeight="1">
      <c r="A174" s="5"/>
      <c r="B174" s="18"/>
      <c r="C174" s="5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5.75" customHeight="1">
      <c r="A175" s="5"/>
      <c r="B175" s="18"/>
      <c r="C175" s="5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5.75" customHeight="1">
      <c r="A176" s="5"/>
      <c r="B176" s="18"/>
      <c r="C176" s="5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5.75" customHeight="1">
      <c r="A177" s="5"/>
      <c r="B177" s="18"/>
      <c r="C177" s="5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5.75" customHeight="1">
      <c r="A178" s="5"/>
      <c r="B178" s="18"/>
      <c r="C178" s="5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5.75" customHeight="1">
      <c r="A179" s="5"/>
      <c r="B179" s="18"/>
      <c r="C179" s="5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5.75" customHeight="1">
      <c r="A180" s="5"/>
      <c r="B180" s="18"/>
      <c r="C180" s="5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5.75" customHeight="1">
      <c r="A181" s="5"/>
      <c r="B181" s="18"/>
      <c r="C181" s="5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5.75" customHeight="1">
      <c r="A182" s="5"/>
      <c r="B182" s="18"/>
      <c r="C182" s="5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5.75" customHeight="1">
      <c r="A183" s="5"/>
      <c r="B183" s="18"/>
      <c r="C183" s="5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5.75" customHeight="1">
      <c r="A184" s="5"/>
      <c r="B184" s="18"/>
      <c r="C184" s="5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5.75" customHeight="1">
      <c r="A185" s="5"/>
      <c r="B185" s="18"/>
      <c r="C185" s="5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5.75" customHeight="1">
      <c r="A186" s="5"/>
      <c r="B186" s="18"/>
      <c r="C186" s="5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5.75" customHeight="1">
      <c r="A187" s="5"/>
      <c r="B187" s="18"/>
      <c r="C187" s="5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5.75" customHeight="1">
      <c r="A188" s="5"/>
      <c r="B188" s="18"/>
      <c r="C188" s="5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5.75" customHeight="1">
      <c r="A189" s="5"/>
      <c r="B189" s="18"/>
      <c r="C189" s="5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5.75" customHeight="1">
      <c r="A190" s="5"/>
      <c r="B190" s="18"/>
      <c r="C190" s="5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5.75" customHeight="1">
      <c r="A191" s="5"/>
      <c r="B191" s="18"/>
      <c r="C191" s="5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5.75" customHeight="1">
      <c r="A192" s="5"/>
      <c r="B192" s="18"/>
      <c r="C192" s="5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5.75" customHeight="1">
      <c r="A193" s="5"/>
      <c r="B193" s="18"/>
      <c r="C193" s="5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5.75" customHeight="1">
      <c r="A194" s="5"/>
      <c r="B194" s="18"/>
      <c r="C194" s="5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5.75" customHeight="1">
      <c r="A195" s="5"/>
      <c r="B195" s="18"/>
      <c r="C195" s="5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5.75" customHeight="1">
      <c r="A196" s="5"/>
      <c r="B196" s="18"/>
      <c r="C196" s="5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5.75" customHeight="1">
      <c r="A197" s="5"/>
      <c r="B197" s="18"/>
      <c r="C197" s="5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5.75" customHeight="1">
      <c r="A198" s="5"/>
      <c r="B198" s="18"/>
      <c r="C198" s="5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5.75" customHeight="1">
      <c r="A199" s="5"/>
      <c r="B199" s="18"/>
      <c r="C199" s="5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5.75" customHeight="1">
      <c r="A200" s="5"/>
      <c r="B200" s="18"/>
      <c r="C200" s="5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5.75" customHeight="1">
      <c r="A201" s="5"/>
      <c r="B201" s="18"/>
      <c r="C201" s="5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5.75" customHeight="1">
      <c r="A202" s="5"/>
      <c r="B202" s="18"/>
      <c r="C202" s="5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5.75" customHeight="1">
      <c r="A203" s="5"/>
      <c r="B203" s="18"/>
      <c r="C203" s="5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5.75" customHeight="1">
      <c r="A204" s="5"/>
      <c r="B204" s="18"/>
      <c r="C204" s="5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5.75" customHeight="1">
      <c r="A205" s="5"/>
      <c r="B205" s="18"/>
      <c r="C205" s="5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5.75" customHeight="1">
      <c r="A206" s="5"/>
      <c r="B206" s="18"/>
      <c r="C206" s="5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5.75" customHeight="1">
      <c r="A207" s="5"/>
      <c r="B207" s="18"/>
      <c r="C207" s="5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5.75" customHeight="1">
      <c r="A208" s="5"/>
      <c r="B208" s="18"/>
      <c r="C208" s="5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5.75" customHeight="1">
      <c r="A209" s="5"/>
      <c r="B209" s="5"/>
      <c r="C209" s="5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5.75" customHeight="1">
      <c r="A210" s="5"/>
      <c r="B210" s="5"/>
      <c r="C210" s="5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5.75" customHeight="1">
      <c r="A211" s="5"/>
      <c r="B211" s="5"/>
      <c r="C211" s="5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5.75" customHeight="1">
      <c r="A212" s="5"/>
      <c r="B212" s="5"/>
      <c r="C212" s="5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5.75" customHeight="1">
      <c r="A213" s="5"/>
      <c r="B213" s="5"/>
      <c r="C213" s="5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5.75" customHeight="1">
      <c r="A214" s="5"/>
      <c r="B214" s="5"/>
      <c r="C214" s="5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5.75" customHeight="1">
      <c r="A215" s="5"/>
      <c r="B215" s="5"/>
      <c r="C215" s="5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5.75" customHeight="1">
      <c r="A216" s="5"/>
      <c r="B216" s="5"/>
      <c r="C216" s="5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5.75" customHeight="1">
      <c r="A217" s="5"/>
      <c r="B217" s="5"/>
      <c r="C217" s="5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5.75" customHeight="1">
      <c r="A218" s="5"/>
      <c r="B218" s="5"/>
      <c r="C218" s="5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5.75" customHeight="1">
      <c r="A219" s="5"/>
      <c r="B219" s="5"/>
      <c r="C219" s="5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>
      <c r="A220" s="5"/>
      <c r="B220" s="5"/>
      <c r="C220" s="5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>
      <c r="A221" s="5"/>
      <c r="B221" s="5"/>
      <c r="C221" s="5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>
      <c r="A222" s="5"/>
      <c r="B222" s="5"/>
      <c r="C222" s="5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>
      <c r="A223" s="5"/>
      <c r="B223" s="5"/>
      <c r="C223" s="5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>
      <c r="A224" s="5"/>
      <c r="B224" s="5"/>
      <c r="C224" s="5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>
      <c r="A225" s="5"/>
      <c r="B225" s="5"/>
      <c r="C225" s="5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>
      <c r="A226" s="5"/>
      <c r="B226" s="5"/>
      <c r="C226" s="5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>
      <c r="A227" s="5"/>
      <c r="B227" s="5"/>
      <c r="C227" s="5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>
      <c r="A228" s="5"/>
      <c r="B228" s="5"/>
      <c r="C228" s="5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>
      <c r="A229" s="5"/>
      <c r="B229" s="5"/>
      <c r="C229" s="5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>
      <c r="A230" s="5"/>
      <c r="B230" s="5"/>
      <c r="C230" s="5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>
      <c r="A231" s="5"/>
      <c r="B231" s="5"/>
      <c r="C231" s="5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>
      <c r="A232" s="5"/>
      <c r="B232" s="5"/>
      <c r="C232" s="5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>
      <c r="A233" s="5"/>
      <c r="B233" s="5"/>
      <c r="C233" s="5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>
      <c r="A234" s="5"/>
      <c r="B234" s="5"/>
      <c r="C234" s="5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>
      <c r="A235" s="5"/>
      <c r="B235" s="5"/>
      <c r="C235" s="5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>
      <c r="A236" s="5"/>
      <c r="B236" s="5"/>
      <c r="C236" s="5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>
      <c r="A237" s="5"/>
      <c r="B237" s="5"/>
      <c r="C237" s="5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>
      <c r="A238" s="5"/>
      <c r="B238" s="5"/>
      <c r="C238" s="5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>
      <c r="A239" s="5"/>
      <c r="B239" s="5"/>
      <c r="C239" s="5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>
      <c r="A240" s="5"/>
      <c r="B240" s="5"/>
      <c r="C240" s="5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>
      <c r="A241" s="5"/>
      <c r="B241" s="5"/>
      <c r="C241" s="5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>
      <c r="A242" s="5"/>
      <c r="B242" s="5"/>
      <c r="C242" s="5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>
      <c r="A243" s="5"/>
      <c r="B243" s="5"/>
      <c r="C243" s="5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>
      <c r="A244" s="5"/>
      <c r="B244" s="5"/>
      <c r="C244" s="5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>
      <c r="A245" s="5"/>
      <c r="B245" s="5"/>
      <c r="C245" s="5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>
      <c r="A246" s="5"/>
      <c r="B246" s="5"/>
      <c r="C246" s="5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>
      <c r="A247" s="5"/>
      <c r="B247" s="5"/>
      <c r="C247" s="5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>
      <c r="A248" s="5"/>
      <c r="B248" s="5"/>
      <c r="C248" s="5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>
      <c r="A249" s="5"/>
      <c r="B249" s="5"/>
      <c r="C249" s="5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>
      <c r="A250" s="5"/>
      <c r="B250" s="5"/>
      <c r="C250" s="5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>
      <c r="A251" s="5"/>
      <c r="B251" s="5"/>
      <c r="C251" s="5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>
      <c r="A252" s="5"/>
      <c r="B252" s="5"/>
      <c r="C252" s="5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>
      <c r="A253" s="5"/>
      <c r="B253" s="5"/>
      <c r="C253" s="5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>
      <c r="A254" s="5"/>
      <c r="B254" s="5"/>
      <c r="C254" s="5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>
      <c r="A255" s="5"/>
      <c r="B255" s="5"/>
      <c r="C255" s="5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>
      <c r="A256" s="5"/>
      <c r="B256" s="5"/>
      <c r="C256" s="5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>
      <c r="A257" s="5"/>
      <c r="B257" s="5"/>
      <c r="C257" s="5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>
      <c r="A258" s="5"/>
      <c r="B258" s="5"/>
      <c r="C258" s="5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>
      <c r="A259" s="5"/>
      <c r="B259" s="5"/>
      <c r="C259" s="5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>
      <c r="A260" s="5"/>
      <c r="B260" s="5"/>
      <c r="C260" s="5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>
      <c r="A261" s="5"/>
      <c r="B261" s="5"/>
      <c r="C261" s="5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>
      <c r="A262" s="5"/>
      <c r="B262" s="5"/>
      <c r="C262" s="5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>
      <c r="A263" s="5"/>
      <c r="B263" s="5"/>
      <c r="C263" s="5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>
      <c r="A264" s="5"/>
      <c r="B264" s="5"/>
      <c r="C264" s="5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>
      <c r="A265" s="5"/>
      <c r="B265" s="5"/>
      <c r="C265" s="5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>
      <c r="A266" s="5"/>
      <c r="B266" s="5"/>
      <c r="C266" s="5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>
      <c r="A267" s="5"/>
      <c r="B267" s="5"/>
      <c r="C267" s="5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>
      <c r="A268" s="5"/>
      <c r="B268" s="5"/>
      <c r="C268" s="5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>
      <c r="A269" s="5"/>
      <c r="B269" s="5"/>
      <c r="C269" s="5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>
      <c r="A270" s="5"/>
      <c r="B270" s="5"/>
      <c r="C270" s="5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>
      <c r="A271" s="5"/>
      <c r="B271" s="5"/>
      <c r="C271" s="5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>
      <c r="A272" s="5"/>
      <c r="B272" s="5"/>
      <c r="C272" s="5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>
      <c r="A273" s="5"/>
      <c r="B273" s="5"/>
      <c r="C273" s="5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>
      <c r="A274" s="5"/>
      <c r="B274" s="5"/>
      <c r="C274" s="5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>
      <c r="A275" s="5"/>
      <c r="B275" s="5"/>
      <c r="C275" s="5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>
      <c r="A276" s="5"/>
      <c r="B276" s="5"/>
      <c r="C276" s="5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>
      <c r="A277" s="5"/>
      <c r="B277" s="5"/>
      <c r="C277" s="5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>
      <c r="A278" s="5"/>
      <c r="B278" s="5"/>
      <c r="C278" s="5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>
      <c r="A279" s="5"/>
      <c r="B279" s="5"/>
      <c r="C279" s="5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>
      <c r="A280" s="5"/>
      <c r="B280" s="5"/>
      <c r="C280" s="5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>
      <c r="A281" s="5"/>
      <c r="B281" s="5"/>
      <c r="C281" s="5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>
      <c r="A282" s="5"/>
      <c r="B282" s="5"/>
      <c r="C282" s="5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>
      <c r="A283" s="5"/>
      <c r="B283" s="5"/>
      <c r="C283" s="5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>
      <c r="A284" s="5"/>
      <c r="B284" s="5"/>
      <c r="C284" s="5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>
      <c r="A285" s="5"/>
      <c r="B285" s="5"/>
      <c r="C285" s="5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>
      <c r="A286" s="5"/>
      <c r="B286" s="5"/>
      <c r="C286" s="5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>
      <c r="A287" s="5"/>
      <c r="B287" s="5"/>
      <c r="C287" s="5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>
      <c r="A288" s="5"/>
      <c r="B288" s="5"/>
      <c r="C288" s="5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>
      <c r="A289" s="5"/>
      <c r="B289" s="5"/>
      <c r="C289" s="5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>
      <c r="A290" s="5"/>
      <c r="B290" s="5"/>
      <c r="C290" s="5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>
      <c r="A291" s="5"/>
      <c r="B291" s="5"/>
      <c r="C291" s="5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>
      <c r="A292" s="5"/>
      <c r="B292" s="5"/>
      <c r="C292" s="5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>
      <c r="A293" s="5"/>
      <c r="B293" s="5"/>
      <c r="C293" s="5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>
      <c r="A294" s="5"/>
      <c r="B294" s="5"/>
      <c r="C294" s="5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>
      <c r="A295" s="5"/>
      <c r="B295" s="5"/>
      <c r="C295" s="5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>
      <c r="A296" s="5"/>
      <c r="B296" s="5"/>
      <c r="C296" s="5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>
      <c r="A297" s="5"/>
      <c r="B297" s="5"/>
      <c r="C297" s="5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>
      <c r="A298" s="5"/>
      <c r="B298" s="5"/>
      <c r="C298" s="5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>
      <c r="A299" s="5"/>
      <c r="B299" s="5"/>
      <c r="C299" s="5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>
      <c r="A300" s="5"/>
      <c r="B300" s="5"/>
      <c r="C300" s="5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>
      <c r="A301" s="5"/>
      <c r="B301" s="5"/>
      <c r="C301" s="5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>
      <c r="A302" s="5"/>
      <c r="B302" s="5"/>
      <c r="C302" s="5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>
      <c r="A303" s="5"/>
      <c r="B303" s="5"/>
      <c r="C303" s="5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>
      <c r="A304" s="5"/>
      <c r="B304" s="5"/>
      <c r="C304" s="5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>
      <c r="A305" s="5"/>
      <c r="B305" s="5"/>
      <c r="C305" s="5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>
      <c r="A306" s="5"/>
      <c r="B306" s="5"/>
      <c r="C306" s="5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>
      <c r="A307" s="5"/>
      <c r="B307" s="5"/>
      <c r="C307" s="5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>
      <c r="A308" s="5"/>
      <c r="B308" s="5"/>
      <c r="C308" s="5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>
      <c r="A309" s="5"/>
      <c r="B309" s="5"/>
      <c r="C309" s="5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>
      <c r="A310" s="5"/>
      <c r="B310" s="5"/>
      <c r="C310" s="5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>
      <c r="A311" s="5"/>
      <c r="B311" s="5"/>
      <c r="C311" s="5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>
      <c r="A312" s="5"/>
      <c r="B312" s="5"/>
      <c r="C312" s="5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>
      <c r="A313" s="5"/>
      <c r="B313" s="5"/>
      <c r="C313" s="5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>
      <c r="A314" s="5"/>
      <c r="B314" s="5"/>
      <c r="C314" s="5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>
      <c r="A315" s="5"/>
      <c r="B315" s="5"/>
      <c r="C315" s="5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>
      <c r="A316" s="5"/>
      <c r="B316" s="5"/>
      <c r="C316" s="5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>
      <c r="A317" s="5"/>
      <c r="B317" s="5"/>
      <c r="C317" s="5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>
      <c r="A318" s="5"/>
      <c r="B318" s="5"/>
      <c r="C318" s="5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>
      <c r="A319" s="5"/>
      <c r="B319" s="5"/>
      <c r="C319" s="5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>
      <c r="A320" s="5"/>
      <c r="B320" s="5"/>
      <c r="C320" s="5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>
      <c r="A321" s="5"/>
      <c r="B321" s="5"/>
      <c r="C321" s="5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>
      <c r="A322" s="5"/>
      <c r="B322" s="5"/>
      <c r="C322" s="5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>
      <c r="A323" s="5"/>
      <c r="B323" s="5"/>
      <c r="C323" s="5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>
      <c r="A324" s="5"/>
      <c r="B324" s="5"/>
      <c r="C324" s="5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>
      <c r="A325" s="5"/>
      <c r="B325" s="5"/>
      <c r="C325" s="5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>
      <c r="A326" s="5"/>
      <c r="B326" s="5"/>
      <c r="C326" s="5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>
      <c r="A327" s="5"/>
      <c r="B327" s="5"/>
      <c r="C327" s="5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>
      <c r="A328" s="5"/>
      <c r="B328" s="5"/>
      <c r="C328" s="5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>
      <c r="A329" s="5"/>
      <c r="B329" s="5"/>
      <c r="C329" s="5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>
      <c r="A330" s="5"/>
      <c r="B330" s="5"/>
      <c r="C330" s="5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>
      <c r="A331" s="5"/>
      <c r="B331" s="5"/>
      <c r="C331" s="5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>
      <c r="A332" s="5"/>
      <c r="B332" s="5"/>
      <c r="C332" s="5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>
      <c r="A333" s="5"/>
      <c r="B333" s="5"/>
      <c r="C333" s="5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>
      <c r="A334" s="5"/>
      <c r="B334" s="5"/>
      <c r="C334" s="5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>
      <c r="A335" s="5"/>
      <c r="B335" s="5"/>
      <c r="C335" s="5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>
      <c r="A336" s="5"/>
      <c r="B336" s="5"/>
      <c r="C336" s="5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>
      <c r="A337" s="5"/>
      <c r="B337" s="5"/>
      <c r="C337" s="5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>
      <c r="A338" s="5"/>
      <c r="B338" s="5"/>
      <c r="C338" s="5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>
      <c r="A339" s="5"/>
      <c r="B339" s="5"/>
      <c r="C339" s="5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>
      <c r="A340" s="5"/>
      <c r="B340" s="5"/>
      <c r="C340" s="5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>
      <c r="A341" s="5"/>
      <c r="B341" s="5"/>
      <c r="C341" s="5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>
      <c r="A342" s="5"/>
      <c r="B342" s="5"/>
      <c r="C342" s="5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>
      <c r="A343" s="5"/>
      <c r="B343" s="5"/>
      <c r="C343" s="5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>
      <c r="A344" s="5"/>
      <c r="B344" s="5"/>
      <c r="C344" s="5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>
      <c r="A345" s="5"/>
      <c r="B345" s="5"/>
      <c r="C345" s="5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>
      <c r="A346" s="5"/>
      <c r="B346" s="5"/>
      <c r="C346" s="5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>
      <c r="A347" s="5"/>
      <c r="B347" s="5"/>
      <c r="C347" s="5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>
      <c r="A348" s="5"/>
      <c r="B348" s="5"/>
      <c r="C348" s="5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>
      <c r="A349" s="5"/>
      <c r="B349" s="5"/>
      <c r="C349" s="5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>
      <c r="A350" s="5"/>
      <c r="B350" s="5"/>
      <c r="C350" s="5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>
      <c r="A351" s="5"/>
      <c r="B351" s="5"/>
      <c r="C351" s="5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>
      <c r="A352" s="5"/>
      <c r="B352" s="5"/>
      <c r="C352" s="5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>
      <c r="A353" s="5"/>
      <c r="B353" s="5"/>
      <c r="C353" s="5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>
      <c r="A354" s="5"/>
      <c r="B354" s="5"/>
      <c r="C354" s="5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>
      <c r="A355" s="5"/>
      <c r="B355" s="5"/>
      <c r="C355" s="5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>
      <c r="A356" s="5"/>
      <c r="B356" s="5"/>
      <c r="C356" s="5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>
      <c r="A357" s="5"/>
      <c r="B357" s="5"/>
      <c r="C357" s="5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>
      <c r="A358" s="5"/>
      <c r="B358" s="5"/>
      <c r="C358" s="5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>
      <c r="A359" s="5"/>
      <c r="B359" s="5"/>
      <c r="C359" s="5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>
      <c r="A360" s="5"/>
      <c r="B360" s="5"/>
      <c r="C360" s="5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>
      <c r="A361" s="5"/>
      <c r="B361" s="5"/>
      <c r="C361" s="5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>
      <c r="A362" s="5"/>
      <c r="B362" s="5"/>
      <c r="C362" s="5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>
      <c r="A363" s="5"/>
      <c r="B363" s="5"/>
      <c r="C363" s="5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>
      <c r="A364" s="5"/>
      <c r="B364" s="5"/>
      <c r="C364" s="5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>
      <c r="A365" s="5"/>
      <c r="B365" s="5"/>
      <c r="C365" s="5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>
      <c r="A366" s="5"/>
      <c r="B366" s="5"/>
      <c r="C366" s="5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>
      <c r="A367" s="5"/>
      <c r="B367" s="5"/>
      <c r="C367" s="5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>
      <c r="A368" s="5"/>
      <c r="B368" s="5"/>
      <c r="C368" s="5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>
      <c r="A369" s="5"/>
      <c r="B369" s="5"/>
      <c r="C369" s="5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>
      <c r="A370" s="5"/>
      <c r="B370" s="5"/>
      <c r="C370" s="5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>
      <c r="A371" s="5"/>
      <c r="B371" s="5"/>
      <c r="C371" s="5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>
      <c r="A372" s="5"/>
      <c r="B372" s="5"/>
      <c r="C372" s="5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>
      <c r="A373" s="5"/>
      <c r="B373" s="5"/>
      <c r="C373" s="5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>
      <c r="A374" s="5"/>
      <c r="B374" s="5"/>
      <c r="C374" s="5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>
      <c r="A375" s="5"/>
      <c r="B375" s="5"/>
      <c r="C375" s="5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>
      <c r="A376" s="5"/>
      <c r="B376" s="5"/>
      <c r="C376" s="5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>
      <c r="A377" s="5"/>
      <c r="B377" s="5"/>
      <c r="C377" s="5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>
      <c r="A378" s="5"/>
      <c r="B378" s="5"/>
      <c r="C378" s="5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>
      <c r="A379" s="5"/>
      <c r="B379" s="5"/>
      <c r="C379" s="5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>
      <c r="A380" s="5"/>
      <c r="B380" s="5"/>
      <c r="C380" s="5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>
      <c r="A381" s="5"/>
      <c r="B381" s="5"/>
      <c r="C381" s="5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>
      <c r="A382" s="5"/>
      <c r="B382" s="5"/>
      <c r="C382" s="5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>
      <c r="A383" s="5"/>
      <c r="B383" s="5"/>
      <c r="C383" s="5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>
      <c r="A384" s="5"/>
      <c r="B384" s="5"/>
      <c r="C384" s="5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>
      <c r="A385" s="5"/>
      <c r="B385" s="5"/>
      <c r="C385" s="5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>
      <c r="A386" s="5"/>
      <c r="B386" s="5"/>
      <c r="C386" s="5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>
      <c r="A387" s="5"/>
      <c r="B387" s="5"/>
      <c r="C387" s="5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>
      <c r="A388" s="5"/>
      <c r="B388" s="5"/>
      <c r="C388" s="5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>
      <c r="A389" s="5"/>
      <c r="B389" s="5"/>
      <c r="C389" s="5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>
      <c r="A390" s="5"/>
      <c r="B390" s="5"/>
      <c r="C390" s="5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>
      <c r="A391" s="5"/>
      <c r="B391" s="5"/>
      <c r="C391" s="5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>
      <c r="A392" s="5"/>
      <c r="B392" s="5"/>
      <c r="C392" s="5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>
      <c r="A393" s="5"/>
      <c r="B393" s="5"/>
      <c r="C393" s="5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>
      <c r="A394" s="5"/>
      <c r="B394" s="5"/>
      <c r="C394" s="5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>
      <c r="A395" s="5"/>
      <c r="B395" s="5"/>
      <c r="C395" s="5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>
      <c r="A396" s="5"/>
      <c r="B396" s="5"/>
      <c r="C396" s="5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>
      <c r="A397" s="5"/>
      <c r="B397" s="5"/>
      <c r="C397" s="5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>
      <c r="A398" s="5"/>
      <c r="B398" s="5"/>
      <c r="C398" s="5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>
      <c r="A399" s="5"/>
      <c r="B399" s="5"/>
      <c r="C399" s="5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>
      <c r="A400" s="5"/>
      <c r="B400" s="5"/>
      <c r="C400" s="5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>
      <c r="A401" s="5"/>
      <c r="B401" s="5"/>
      <c r="C401" s="5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>
      <c r="A402" s="5"/>
      <c r="B402" s="5"/>
      <c r="C402" s="5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>
      <c r="A403" s="5"/>
      <c r="B403" s="5"/>
      <c r="C403" s="5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>
      <c r="A404" s="5"/>
      <c r="B404" s="5"/>
      <c r="C404" s="5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>
      <c r="A405" s="5"/>
      <c r="B405" s="5"/>
      <c r="C405" s="5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>
      <c r="A406" s="5"/>
      <c r="B406" s="5"/>
      <c r="C406" s="5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>
      <c r="A407" s="5"/>
      <c r="B407" s="5"/>
      <c r="C407" s="5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>
      <c r="A408" s="5"/>
      <c r="B408" s="5"/>
      <c r="C408" s="5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>
      <c r="A409" s="5"/>
      <c r="B409" s="5"/>
      <c r="C409" s="5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>
      <c r="A410" s="5"/>
      <c r="B410" s="5"/>
      <c r="C410" s="5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>
      <c r="A411" s="5"/>
      <c r="B411" s="5"/>
      <c r="C411" s="5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>
      <c r="A412" s="5"/>
      <c r="B412" s="5"/>
      <c r="C412" s="5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>
      <c r="A413" s="5"/>
      <c r="B413" s="5"/>
      <c r="C413" s="5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>
      <c r="A414" s="5"/>
      <c r="B414" s="5"/>
      <c r="C414" s="5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>
      <c r="A415" s="5"/>
      <c r="B415" s="5"/>
      <c r="C415" s="5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>
      <c r="A416" s="5"/>
      <c r="B416" s="5"/>
      <c r="C416" s="5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>
      <c r="A417" s="5"/>
      <c r="B417" s="5"/>
      <c r="C417" s="5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>
      <c r="A418" s="5"/>
      <c r="B418" s="5"/>
      <c r="C418" s="5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>
      <c r="A419" s="5"/>
      <c r="B419" s="5"/>
      <c r="C419" s="5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>
      <c r="A420" s="5"/>
      <c r="B420" s="5"/>
      <c r="C420" s="5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>
      <c r="A421" s="5"/>
      <c r="B421" s="5"/>
      <c r="C421" s="5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>
      <c r="A422" s="5"/>
      <c r="B422" s="5"/>
      <c r="C422" s="5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>
      <c r="A423" s="5"/>
      <c r="B423" s="5"/>
      <c r="C423" s="5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>
      <c r="A424" s="5"/>
      <c r="B424" s="5"/>
      <c r="C424" s="5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>
      <c r="A425" s="5"/>
      <c r="B425" s="5"/>
      <c r="C425" s="5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>
      <c r="A426" s="5"/>
      <c r="B426" s="5"/>
      <c r="C426" s="5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>
      <c r="A427" s="5"/>
      <c r="B427" s="5"/>
      <c r="C427" s="5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>
      <c r="A428" s="5"/>
      <c r="B428" s="5"/>
      <c r="C428" s="5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>
      <c r="A429" s="5"/>
      <c r="B429" s="5"/>
      <c r="C429" s="5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>
      <c r="A430" s="5"/>
      <c r="B430" s="5"/>
      <c r="C430" s="5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>
      <c r="A431" s="5"/>
      <c r="B431" s="5"/>
      <c r="C431" s="5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>
      <c r="A432" s="5"/>
      <c r="B432" s="5"/>
      <c r="C432" s="5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>
      <c r="A433" s="5"/>
      <c r="B433" s="5"/>
      <c r="C433" s="5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>
      <c r="A434" s="5"/>
      <c r="B434" s="5"/>
      <c r="C434" s="5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>
      <c r="A435" s="5"/>
      <c r="B435" s="5"/>
      <c r="C435" s="5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>
      <c r="A436" s="5"/>
      <c r="B436" s="5"/>
      <c r="C436" s="5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>
      <c r="A437" s="5"/>
      <c r="B437" s="5"/>
      <c r="C437" s="5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>
      <c r="A438" s="5"/>
      <c r="B438" s="5"/>
      <c r="C438" s="5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>
      <c r="A439" s="5"/>
      <c r="B439" s="5"/>
      <c r="C439" s="5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>
      <c r="A440" s="5"/>
      <c r="B440" s="5"/>
      <c r="C440" s="5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>
      <c r="A441" s="5"/>
      <c r="B441" s="5"/>
      <c r="C441" s="5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>
      <c r="A442" s="5"/>
      <c r="B442" s="5"/>
      <c r="C442" s="5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>
      <c r="A443" s="5"/>
      <c r="B443" s="5"/>
      <c r="C443" s="5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>
      <c r="A444" s="5"/>
      <c r="B444" s="5"/>
      <c r="C444" s="5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>
      <c r="A445" s="5"/>
      <c r="B445" s="5"/>
      <c r="C445" s="5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>
      <c r="A446" s="5"/>
      <c r="B446" s="5"/>
      <c r="C446" s="5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>
      <c r="A447" s="5"/>
      <c r="B447" s="5"/>
      <c r="C447" s="5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>
      <c r="A448" s="5"/>
      <c r="B448" s="5"/>
      <c r="C448" s="5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>
      <c r="A449" s="5"/>
      <c r="B449" s="5"/>
      <c r="C449" s="5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>
      <c r="A450" s="5"/>
      <c r="B450" s="5"/>
      <c r="C450" s="5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>
      <c r="A451" s="5"/>
      <c r="B451" s="5"/>
      <c r="C451" s="5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>
      <c r="A452" s="5"/>
      <c r="B452" s="5"/>
      <c r="C452" s="5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>
      <c r="A453" s="5"/>
      <c r="B453" s="5"/>
      <c r="C453" s="5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>
      <c r="A454" s="5"/>
      <c r="B454" s="5"/>
      <c r="C454" s="5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>
      <c r="A455" s="5"/>
      <c r="B455" s="5"/>
      <c r="C455" s="5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>
      <c r="A456" s="5"/>
      <c r="B456" s="5"/>
      <c r="C456" s="5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>
      <c r="A457" s="5"/>
      <c r="B457" s="5"/>
      <c r="C457" s="5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>
      <c r="A458" s="5"/>
      <c r="B458" s="5"/>
      <c r="C458" s="5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>
      <c r="A459" s="5"/>
      <c r="B459" s="5"/>
      <c r="C459" s="5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>
      <c r="A460" s="5"/>
      <c r="B460" s="5"/>
      <c r="C460" s="5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>
      <c r="A461" s="5"/>
      <c r="B461" s="5"/>
      <c r="C461" s="5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>
      <c r="A462" s="5"/>
      <c r="B462" s="5"/>
      <c r="C462" s="5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>
      <c r="A463" s="5"/>
      <c r="B463" s="5"/>
      <c r="C463" s="5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>
      <c r="A464" s="5"/>
      <c r="B464" s="5"/>
      <c r="C464" s="5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>
      <c r="A465" s="5"/>
      <c r="B465" s="5"/>
      <c r="C465" s="5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>
      <c r="A466" s="5"/>
      <c r="B466" s="5"/>
      <c r="C466" s="5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>
      <c r="A467" s="5"/>
      <c r="B467" s="5"/>
      <c r="C467" s="5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>
      <c r="A468" s="5"/>
      <c r="B468" s="5"/>
      <c r="C468" s="5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>
      <c r="A469" s="5"/>
      <c r="B469" s="5"/>
      <c r="C469" s="5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>
      <c r="A470" s="5"/>
      <c r="B470" s="5"/>
      <c r="C470" s="5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>
      <c r="A471" s="5"/>
      <c r="B471" s="5"/>
      <c r="C471" s="5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>
      <c r="A472" s="5"/>
      <c r="B472" s="5"/>
      <c r="C472" s="5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>
      <c r="A473" s="5"/>
      <c r="B473" s="5"/>
      <c r="C473" s="5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>
      <c r="A474" s="5"/>
      <c r="B474" s="5"/>
      <c r="C474" s="5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>
      <c r="A475" s="5"/>
      <c r="B475" s="5"/>
      <c r="C475" s="5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>
      <c r="A476" s="5"/>
      <c r="B476" s="5"/>
      <c r="C476" s="5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>
      <c r="A477" s="5"/>
      <c r="B477" s="5"/>
      <c r="C477" s="5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>
      <c r="A478" s="5"/>
      <c r="B478" s="5"/>
      <c r="C478" s="5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>
      <c r="A479" s="5"/>
      <c r="B479" s="5"/>
      <c r="C479" s="5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>
      <c r="A480" s="5"/>
      <c r="B480" s="5"/>
      <c r="C480" s="5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>
      <c r="A481" s="5"/>
      <c r="B481" s="5"/>
      <c r="C481" s="5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>
      <c r="A482" s="5"/>
      <c r="B482" s="5"/>
      <c r="C482" s="5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>
      <c r="A483" s="5"/>
      <c r="B483" s="5"/>
      <c r="C483" s="5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>
      <c r="A484" s="5"/>
      <c r="B484" s="5"/>
      <c r="C484" s="5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>
      <c r="A485" s="5"/>
      <c r="B485" s="5"/>
      <c r="C485" s="5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>
      <c r="A486" s="5"/>
      <c r="B486" s="5"/>
      <c r="C486" s="5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>
      <c r="A487" s="5"/>
      <c r="B487" s="5"/>
      <c r="C487" s="5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>
      <c r="A488" s="5"/>
      <c r="B488" s="5"/>
      <c r="C488" s="5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>
      <c r="A489" s="5"/>
      <c r="B489" s="5"/>
      <c r="C489" s="5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>
      <c r="A490" s="5"/>
      <c r="B490" s="5"/>
      <c r="C490" s="5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>
      <c r="A491" s="5"/>
      <c r="B491" s="5"/>
      <c r="C491" s="5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</sheetData>
  <mergeCells count="13">
    <mergeCell ref="C6:C9"/>
    <mergeCell ref="B6:B9"/>
    <mergeCell ref="A6:A9"/>
    <mergeCell ref="P4:S4"/>
    <mergeCell ref="T4:T5"/>
    <mergeCell ref="U4:U5"/>
    <mergeCell ref="A4:A5"/>
    <mergeCell ref="B4:B5"/>
    <mergeCell ref="C4:C5"/>
    <mergeCell ref="D4:D5"/>
    <mergeCell ref="E4:E5"/>
    <mergeCell ref="F4:K4"/>
    <mergeCell ref="L4:O4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874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I26" sqref="I26"/>
    </sheetView>
  </sheetViews>
  <sheetFormatPr defaultColWidth="14.42578125" defaultRowHeight="15" customHeight="1"/>
  <cols>
    <col min="1" max="1" width="7.140625" customWidth="1"/>
    <col min="2" max="2" width="5.140625" customWidth="1"/>
    <col min="3" max="3" width="16.140625" customWidth="1"/>
    <col min="4" max="4" width="35.85546875" customWidth="1"/>
    <col min="5" max="5" width="7.7109375" customWidth="1"/>
    <col min="6" max="6" width="7.5703125" customWidth="1"/>
    <col min="7" max="7" width="6.7109375" customWidth="1"/>
    <col min="8" max="8" width="5.42578125" customWidth="1"/>
    <col min="9" max="9" width="5.5703125" customWidth="1"/>
    <col min="10" max="10" width="7.85546875" customWidth="1"/>
    <col min="11" max="11" width="17.28515625" customWidth="1"/>
    <col min="12" max="12" width="8.28515625" customWidth="1"/>
    <col min="13" max="13" width="11.140625" customWidth="1"/>
    <col min="14" max="14" width="11.7109375" customWidth="1"/>
    <col min="15" max="15" width="7.7109375" customWidth="1"/>
    <col min="16" max="16" width="11" customWidth="1"/>
    <col min="17" max="17" width="33.140625" customWidth="1"/>
  </cols>
  <sheetData>
    <row r="1" spans="1:26" ht="15.75">
      <c r="A1" s="8">
        <v>3</v>
      </c>
      <c r="B1" s="2"/>
      <c r="C1" s="3"/>
      <c r="D1" s="4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>
      <c r="A2" s="94" t="s">
        <v>59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5.75">
      <c r="A3" s="8"/>
      <c r="B3" s="2"/>
      <c r="C3" s="9"/>
      <c r="D3" s="5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7" customHeight="1">
      <c r="A4" s="64" t="s">
        <v>0</v>
      </c>
      <c r="B4" s="20"/>
      <c r="C4" s="65" t="s">
        <v>1</v>
      </c>
      <c r="D4" s="65" t="s">
        <v>2</v>
      </c>
      <c r="E4" s="62" t="s">
        <v>27</v>
      </c>
      <c r="F4" s="68" t="s">
        <v>28</v>
      </c>
      <c r="G4" s="59" t="s">
        <v>29</v>
      </c>
      <c r="H4" s="60"/>
      <c r="I4" s="60"/>
      <c r="J4" s="61"/>
      <c r="K4" s="69" t="s">
        <v>30</v>
      </c>
      <c r="L4" s="70"/>
      <c r="M4" s="70"/>
      <c r="N4" s="70"/>
      <c r="O4" s="70"/>
      <c r="P4" s="71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8.75" customHeight="1">
      <c r="A5" s="66"/>
      <c r="B5" s="20"/>
      <c r="C5" s="66"/>
      <c r="D5" s="66"/>
      <c r="E5" s="66"/>
      <c r="F5" s="66"/>
      <c r="G5" s="62" t="s">
        <v>31</v>
      </c>
      <c r="H5" s="59" t="s">
        <v>32</v>
      </c>
      <c r="I5" s="61"/>
      <c r="J5" s="62" t="s">
        <v>33</v>
      </c>
      <c r="K5" s="72"/>
      <c r="L5" s="73"/>
      <c r="M5" s="73"/>
      <c r="N5" s="73"/>
      <c r="O5" s="73"/>
      <c r="P5" s="74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42.75" customHeight="1">
      <c r="A6" s="63"/>
      <c r="B6" s="17"/>
      <c r="C6" s="63"/>
      <c r="D6" s="63"/>
      <c r="E6" s="63"/>
      <c r="F6" s="63"/>
      <c r="G6" s="63"/>
      <c r="H6" s="11" t="s">
        <v>34</v>
      </c>
      <c r="I6" s="11" t="s">
        <v>35</v>
      </c>
      <c r="J6" s="63"/>
      <c r="K6" s="11" t="s">
        <v>36</v>
      </c>
      <c r="L6" s="11" t="s">
        <v>37</v>
      </c>
      <c r="M6" s="11" t="s">
        <v>38</v>
      </c>
      <c r="N6" s="11" t="s">
        <v>39</v>
      </c>
      <c r="O6" s="11" t="s">
        <v>40</v>
      </c>
      <c r="P6" s="11" t="s">
        <v>41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4" customHeight="1">
      <c r="A7" s="21"/>
      <c r="B7" s="21"/>
      <c r="C7" s="22"/>
      <c r="D7" s="23" t="s">
        <v>20</v>
      </c>
      <c r="E7" s="24">
        <f>SUM(E8:E8)</f>
        <v>330</v>
      </c>
      <c r="F7" s="24"/>
      <c r="G7" s="24">
        <f>SUM(G8:G8)</f>
        <v>2</v>
      </c>
      <c r="H7" s="24">
        <f>SUM(H8:H8)</f>
        <v>0</v>
      </c>
      <c r="I7" s="24">
        <f>SUM(I8:I8)</f>
        <v>2</v>
      </c>
      <c r="J7" s="25">
        <f>SUM(J8:J8)</f>
        <v>0.6</v>
      </c>
      <c r="K7" s="24">
        <f>SUM(K8:K8)</f>
        <v>0</v>
      </c>
      <c r="L7" s="24">
        <f>SUM(L8:L8)</f>
        <v>0</v>
      </c>
      <c r="M7" s="24">
        <f>SUM(M8:M8)</f>
        <v>0</v>
      </c>
      <c r="N7" s="24">
        <f>SUM(N8:N8)</f>
        <v>0</v>
      </c>
      <c r="O7" s="24">
        <f>SUM(O8:O8)</f>
        <v>0</v>
      </c>
      <c r="P7" s="24">
        <f>SUM(P8:P8)</f>
        <v>2</v>
      </c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.75" customHeight="1">
      <c r="A8" s="14">
        <v>1</v>
      </c>
      <c r="B8" s="10"/>
      <c r="C8" s="87" t="s">
        <v>25</v>
      </c>
      <c r="D8" s="27" t="s">
        <v>26</v>
      </c>
      <c r="E8" s="20">
        <v>330</v>
      </c>
      <c r="F8" s="20">
        <v>329</v>
      </c>
      <c r="G8" s="20">
        <v>2</v>
      </c>
      <c r="H8" s="20">
        <v>0</v>
      </c>
      <c r="I8" s="20">
        <v>2</v>
      </c>
      <c r="J8" s="20">
        <v>0.6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2</v>
      </c>
      <c r="Q8" s="19" t="s">
        <v>42</v>
      </c>
      <c r="R8" s="19"/>
      <c r="S8" s="19"/>
      <c r="T8" s="19"/>
      <c r="U8" s="19"/>
      <c r="V8" s="19"/>
      <c r="W8" s="19"/>
      <c r="X8" s="19"/>
      <c r="Y8" s="19"/>
      <c r="Z8" s="19"/>
    </row>
    <row r="9" spans="1:26" ht="15.75" customHeight="1">
      <c r="A9" s="19"/>
      <c r="B9" s="19"/>
      <c r="C9" s="2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.75" customHeight="1">
      <c r="A10" s="19"/>
      <c r="B10" s="19"/>
      <c r="C10" s="2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.75" customHeight="1">
      <c r="A11" s="19"/>
      <c r="B11" s="19"/>
      <c r="C11" s="2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customHeight="1">
      <c r="A12" s="19"/>
      <c r="B12" s="19"/>
      <c r="C12" s="2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customHeight="1">
      <c r="A13" s="19"/>
      <c r="B13" s="19"/>
      <c r="C13" s="2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5.75" customHeight="1">
      <c r="A14" s="19"/>
      <c r="B14" s="19"/>
      <c r="C14" s="2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.75" customHeight="1">
      <c r="A15" s="19"/>
      <c r="B15" s="19"/>
      <c r="C15" s="2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75" customHeight="1">
      <c r="A16" s="19"/>
      <c r="B16" s="19"/>
      <c r="C16" s="2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.75" customHeight="1">
      <c r="A17" s="19"/>
      <c r="B17" s="19"/>
      <c r="C17" s="2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75" customHeight="1">
      <c r="A18" s="19"/>
      <c r="B18" s="19"/>
      <c r="C18" s="2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.75" customHeight="1">
      <c r="A19" s="19"/>
      <c r="B19" s="19"/>
      <c r="C19" s="2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.75" customHeight="1">
      <c r="A20" s="19"/>
      <c r="B20" s="19"/>
      <c r="C20" s="2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.75" customHeight="1">
      <c r="A21" s="19"/>
      <c r="B21" s="19"/>
      <c r="C21" s="2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.75" customHeight="1">
      <c r="A22" s="19"/>
      <c r="B22" s="19"/>
      <c r="C22" s="2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75" customHeight="1">
      <c r="A23" s="19"/>
      <c r="B23" s="19"/>
      <c r="C23" s="2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>
      <c r="A24" s="19"/>
      <c r="B24" s="19"/>
      <c r="C24" s="2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.75" customHeight="1">
      <c r="A25" s="19"/>
      <c r="B25" s="19"/>
      <c r="C25" s="2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.75" customHeight="1">
      <c r="A26" s="19"/>
      <c r="B26" s="19"/>
      <c r="C26" s="2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>
      <c r="A27" s="19"/>
      <c r="B27" s="19"/>
      <c r="C27" s="2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>
      <c r="A28" s="19"/>
      <c r="B28" s="19"/>
      <c r="C28" s="2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>
      <c r="A29" s="19"/>
      <c r="B29" s="19"/>
      <c r="C29" s="2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>
      <c r="A30" s="19"/>
      <c r="B30" s="19"/>
      <c r="C30" s="2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>
      <c r="A31" s="19"/>
      <c r="B31" s="19"/>
      <c r="C31" s="2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>
      <c r="A32" s="19"/>
      <c r="B32" s="19"/>
      <c r="C32" s="2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>
      <c r="A33" s="19"/>
      <c r="B33" s="19"/>
      <c r="C33" s="2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>
      <c r="A34" s="19"/>
      <c r="B34" s="19"/>
      <c r="C34" s="2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>
      <c r="A35" s="19"/>
      <c r="B35" s="19"/>
      <c r="C35" s="2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>
      <c r="A36" s="19"/>
      <c r="B36" s="19"/>
      <c r="C36" s="2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>
      <c r="A37" s="19"/>
      <c r="B37" s="19"/>
      <c r="C37" s="2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>
      <c r="A38" s="19"/>
      <c r="B38" s="19"/>
      <c r="C38" s="2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>
      <c r="A39" s="19"/>
      <c r="B39" s="19"/>
      <c r="C39" s="2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customHeight="1">
      <c r="A40" s="19"/>
      <c r="B40" s="19"/>
      <c r="C40" s="2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customHeight="1">
      <c r="A41" s="19"/>
      <c r="B41" s="19"/>
      <c r="C41" s="2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customHeight="1">
      <c r="A42" s="19"/>
      <c r="B42" s="19"/>
      <c r="C42" s="2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customHeight="1">
      <c r="A43" s="19"/>
      <c r="B43" s="19"/>
      <c r="C43" s="2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customHeight="1">
      <c r="A44" s="19"/>
      <c r="B44" s="19"/>
      <c r="C44" s="2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customHeight="1">
      <c r="A45" s="19"/>
      <c r="B45" s="19"/>
      <c r="C45" s="2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customHeight="1">
      <c r="A46" s="19"/>
      <c r="B46" s="19"/>
      <c r="C46" s="2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>
      <c r="A47" s="19"/>
      <c r="B47" s="19"/>
      <c r="C47" s="2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customHeight="1">
      <c r="A48" s="19"/>
      <c r="B48" s="19"/>
      <c r="C48" s="2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customHeight="1">
      <c r="A49" s="19"/>
      <c r="B49" s="19"/>
      <c r="C49" s="2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>
      <c r="A50" s="19"/>
      <c r="B50" s="19"/>
      <c r="C50" s="2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>
      <c r="A51" s="19"/>
      <c r="B51" s="19"/>
      <c r="C51" s="2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>
      <c r="A52" s="19"/>
      <c r="B52" s="19"/>
      <c r="C52" s="2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>
      <c r="A53" s="19"/>
      <c r="B53" s="19"/>
      <c r="C53" s="2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>
      <c r="A54" s="19"/>
      <c r="B54" s="19"/>
      <c r="C54" s="2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>
      <c r="A55" s="19"/>
      <c r="B55" s="19"/>
      <c r="C55" s="2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>
      <c r="A56" s="19"/>
      <c r="B56" s="19"/>
      <c r="C56" s="2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>
      <c r="A57" s="19"/>
      <c r="B57" s="19"/>
      <c r="C57" s="2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>
      <c r="A58" s="19"/>
      <c r="B58" s="19"/>
      <c r="C58" s="2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>
      <c r="A59" s="19"/>
      <c r="B59" s="19"/>
      <c r="C59" s="2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>
      <c r="A60" s="19"/>
      <c r="B60" s="19"/>
      <c r="C60" s="2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>
      <c r="A61" s="19"/>
      <c r="B61" s="19"/>
      <c r="C61" s="2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>
      <c r="A62" s="19"/>
      <c r="B62" s="19"/>
      <c r="C62" s="2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>
      <c r="A63" s="19"/>
      <c r="B63" s="19"/>
      <c r="C63" s="2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>
      <c r="A64" s="19"/>
      <c r="B64" s="19"/>
      <c r="C64" s="2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>
      <c r="A65" s="19"/>
      <c r="B65" s="19"/>
      <c r="C65" s="2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>
      <c r="A66" s="19"/>
      <c r="B66" s="19"/>
      <c r="C66" s="2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>
      <c r="A67" s="19"/>
      <c r="B67" s="19"/>
      <c r="C67" s="2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>
      <c r="A68" s="19"/>
      <c r="B68" s="19"/>
      <c r="C68" s="2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>
      <c r="A69" s="19"/>
      <c r="B69" s="19"/>
      <c r="C69" s="2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>
      <c r="A70" s="19"/>
      <c r="B70" s="19"/>
      <c r="C70" s="2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>
      <c r="A71" s="19"/>
      <c r="B71" s="19"/>
      <c r="C71" s="2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>
      <c r="A72" s="19"/>
      <c r="B72" s="19"/>
      <c r="C72" s="28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>
      <c r="A73" s="19"/>
      <c r="B73" s="19"/>
      <c r="C73" s="2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>
      <c r="A74" s="19"/>
      <c r="B74" s="19"/>
      <c r="C74" s="2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>
      <c r="A75" s="19"/>
      <c r="B75" s="19"/>
      <c r="C75" s="2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>
      <c r="A76" s="19"/>
      <c r="B76" s="19"/>
      <c r="C76" s="28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>
      <c r="A77" s="19"/>
      <c r="B77" s="19"/>
      <c r="C77" s="2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>
      <c r="A78" s="19"/>
      <c r="B78" s="19"/>
      <c r="C78" s="2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>
      <c r="A79" s="19"/>
      <c r="B79" s="19"/>
      <c r="C79" s="28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>
      <c r="A80" s="19"/>
      <c r="B80" s="19"/>
      <c r="C80" s="28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>
      <c r="A81" s="19"/>
      <c r="B81" s="19"/>
      <c r="C81" s="2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>
      <c r="A82" s="19"/>
      <c r="B82" s="19"/>
      <c r="C82" s="28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>
      <c r="A83" s="19"/>
      <c r="B83" s="19"/>
      <c r="C83" s="28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>
      <c r="A84" s="19"/>
      <c r="B84" s="19"/>
      <c r="C84" s="28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>
      <c r="A85" s="19"/>
      <c r="B85" s="19"/>
      <c r="C85" s="28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>
      <c r="A86" s="19"/>
      <c r="B86" s="19"/>
      <c r="C86" s="28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>
      <c r="A87" s="19"/>
      <c r="B87" s="19"/>
      <c r="C87" s="28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>
      <c r="A88" s="19"/>
      <c r="B88" s="19"/>
      <c r="C88" s="28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>
      <c r="A89" s="19"/>
      <c r="B89" s="19"/>
      <c r="C89" s="2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>
      <c r="A90" s="19"/>
      <c r="B90" s="19"/>
      <c r="C90" s="28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>
      <c r="A91" s="19"/>
      <c r="B91" s="19"/>
      <c r="C91" s="2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>
      <c r="A92" s="19"/>
      <c r="B92" s="19"/>
      <c r="C92" s="28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>
      <c r="A93" s="19"/>
      <c r="B93" s="19"/>
      <c r="C93" s="28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>
      <c r="A94" s="19"/>
      <c r="B94" s="19"/>
      <c r="C94" s="2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>
      <c r="A95" s="19"/>
      <c r="B95" s="19"/>
      <c r="C95" s="28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>
      <c r="A96" s="19"/>
      <c r="B96" s="19"/>
      <c r="C96" s="28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>
      <c r="A97" s="19"/>
      <c r="B97" s="19"/>
      <c r="C97" s="2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>
      <c r="A98" s="19"/>
      <c r="B98" s="19"/>
      <c r="C98" s="28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>
      <c r="A99" s="19"/>
      <c r="B99" s="19"/>
      <c r="C99" s="2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>
      <c r="A100" s="19"/>
      <c r="B100" s="19"/>
      <c r="C100" s="28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>
      <c r="A101" s="19"/>
      <c r="B101" s="19"/>
      <c r="C101" s="28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>
      <c r="A102" s="19"/>
      <c r="B102" s="19"/>
      <c r="C102" s="28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>
      <c r="A103" s="19"/>
      <c r="B103" s="19"/>
      <c r="C103" s="28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>
      <c r="A104" s="19"/>
      <c r="B104" s="19"/>
      <c r="C104" s="28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>
      <c r="A105" s="19"/>
      <c r="B105" s="19"/>
      <c r="C105" s="2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>
      <c r="A106" s="19"/>
      <c r="B106" s="19"/>
      <c r="C106" s="2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>
      <c r="A107" s="19"/>
      <c r="B107" s="19"/>
      <c r="C107" s="28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>
      <c r="A108" s="19"/>
      <c r="B108" s="19"/>
      <c r="C108" s="28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>
      <c r="A109" s="19"/>
      <c r="B109" s="19"/>
      <c r="C109" s="28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>
      <c r="A110" s="19"/>
      <c r="B110" s="19"/>
      <c r="C110" s="28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>
      <c r="A111" s="19"/>
      <c r="B111" s="19"/>
      <c r="C111" s="28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>
      <c r="A112" s="19"/>
      <c r="B112" s="19"/>
      <c r="C112" s="28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>
      <c r="A113" s="19"/>
      <c r="B113" s="19"/>
      <c r="C113" s="2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>
      <c r="A114" s="19"/>
      <c r="B114" s="19"/>
      <c r="C114" s="28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>
      <c r="A115" s="19"/>
      <c r="B115" s="19"/>
      <c r="C115" s="28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>
      <c r="A116" s="19"/>
      <c r="B116" s="19"/>
      <c r="C116" s="28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>
      <c r="A117" s="19"/>
      <c r="B117" s="19"/>
      <c r="C117" s="28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>
      <c r="A118" s="19"/>
      <c r="B118" s="19"/>
      <c r="C118" s="28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>
      <c r="A119" s="19"/>
      <c r="B119" s="19"/>
      <c r="C119" s="2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>
      <c r="A120" s="19"/>
      <c r="B120" s="19"/>
      <c r="C120" s="28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>
      <c r="A121" s="19"/>
      <c r="B121" s="19"/>
      <c r="C121" s="2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>
      <c r="A122" s="19"/>
      <c r="B122" s="19"/>
      <c r="C122" s="28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>
      <c r="A123" s="19"/>
      <c r="B123" s="19"/>
      <c r="C123" s="28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>
      <c r="A124" s="19"/>
      <c r="B124" s="19"/>
      <c r="C124" s="28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>
      <c r="A125" s="19"/>
      <c r="B125" s="19"/>
      <c r="C125" s="28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>
      <c r="A126" s="19"/>
      <c r="B126" s="19"/>
      <c r="C126" s="28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>
      <c r="A127" s="19"/>
      <c r="B127" s="19"/>
      <c r="C127" s="28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>
      <c r="A128" s="19"/>
      <c r="B128" s="19"/>
      <c r="C128" s="28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>
      <c r="A129" s="19"/>
      <c r="B129" s="19"/>
      <c r="C129" s="2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>
      <c r="A130" s="19"/>
      <c r="B130" s="19"/>
      <c r="C130" s="28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>
      <c r="A131" s="19"/>
      <c r="B131" s="19"/>
      <c r="C131" s="2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>
      <c r="A132" s="19"/>
      <c r="B132" s="19"/>
      <c r="C132" s="28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>
      <c r="A133" s="19"/>
      <c r="B133" s="19"/>
      <c r="C133" s="2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>
      <c r="A134" s="19"/>
      <c r="B134" s="19"/>
      <c r="C134" s="28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>
      <c r="A135" s="19"/>
      <c r="B135" s="19"/>
      <c r="C135" s="28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>
      <c r="A136" s="19"/>
      <c r="B136" s="19"/>
      <c r="C136" s="28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>
      <c r="A137" s="19"/>
      <c r="B137" s="19"/>
      <c r="C137" s="28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>
      <c r="A138" s="19"/>
      <c r="B138" s="19"/>
      <c r="C138" s="28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>
      <c r="A139" s="19"/>
      <c r="B139" s="19"/>
      <c r="C139" s="28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>
      <c r="A140" s="19"/>
      <c r="B140" s="19"/>
      <c r="C140" s="28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>
      <c r="A141" s="19"/>
      <c r="B141" s="19"/>
      <c r="C141" s="28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>
      <c r="A142" s="19"/>
      <c r="B142" s="19"/>
      <c r="C142" s="28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>
      <c r="A143" s="19"/>
      <c r="B143" s="19"/>
      <c r="C143" s="28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>
      <c r="A144" s="19"/>
      <c r="B144" s="19"/>
      <c r="C144" s="28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>
      <c r="A145" s="19"/>
      <c r="B145" s="19"/>
      <c r="C145" s="28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>
      <c r="A146" s="19"/>
      <c r="B146" s="19"/>
      <c r="C146" s="28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>
      <c r="A147" s="19"/>
      <c r="B147" s="19"/>
      <c r="C147" s="28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>
      <c r="A148" s="19"/>
      <c r="B148" s="19"/>
      <c r="C148" s="28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>
      <c r="A149" s="19"/>
      <c r="B149" s="19"/>
      <c r="C149" s="28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>
      <c r="A150" s="19"/>
      <c r="B150" s="19"/>
      <c r="C150" s="28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>
      <c r="A151" s="19"/>
      <c r="B151" s="19"/>
      <c r="C151" s="28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>
      <c r="A152" s="19"/>
      <c r="B152" s="19"/>
      <c r="C152" s="28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>
      <c r="A153" s="19"/>
      <c r="B153" s="19"/>
      <c r="C153" s="28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>
      <c r="A154" s="19"/>
      <c r="B154" s="19"/>
      <c r="C154" s="28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>
      <c r="A155" s="19"/>
      <c r="B155" s="19"/>
      <c r="C155" s="28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>
      <c r="A156" s="19"/>
      <c r="B156" s="19"/>
      <c r="C156" s="28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>
      <c r="A157" s="19"/>
      <c r="B157" s="19"/>
      <c r="C157" s="28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>
      <c r="A158" s="19"/>
      <c r="B158" s="19"/>
      <c r="C158" s="28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>
      <c r="A159" s="19"/>
      <c r="B159" s="19"/>
      <c r="C159" s="28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>
      <c r="A160" s="19"/>
      <c r="B160" s="19"/>
      <c r="C160" s="28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>
      <c r="A161" s="19"/>
      <c r="B161" s="19"/>
      <c r="C161" s="28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>
      <c r="A162" s="19"/>
      <c r="B162" s="19"/>
      <c r="C162" s="28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>
      <c r="A163" s="19"/>
      <c r="B163" s="19"/>
      <c r="C163" s="28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>
      <c r="A164" s="19"/>
      <c r="B164" s="19"/>
      <c r="C164" s="28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>
      <c r="A165" s="19"/>
      <c r="B165" s="19"/>
      <c r="C165" s="28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>
      <c r="A166" s="19"/>
      <c r="B166" s="19"/>
      <c r="C166" s="28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>
      <c r="A167" s="19"/>
      <c r="B167" s="19"/>
      <c r="C167" s="28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>
      <c r="A168" s="19"/>
      <c r="B168" s="19"/>
      <c r="C168" s="28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>
      <c r="A169" s="19"/>
      <c r="B169" s="19"/>
      <c r="C169" s="28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>
      <c r="A170" s="19"/>
      <c r="B170" s="19"/>
      <c r="C170" s="28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>
      <c r="A171" s="19"/>
      <c r="B171" s="19"/>
      <c r="C171" s="28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>
      <c r="A172" s="19"/>
      <c r="B172" s="19"/>
      <c r="C172" s="28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>
      <c r="A173" s="19"/>
      <c r="B173" s="19"/>
      <c r="C173" s="28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>
      <c r="A174" s="19"/>
      <c r="B174" s="19"/>
      <c r="C174" s="28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>
      <c r="A175" s="19"/>
      <c r="B175" s="19"/>
      <c r="C175" s="28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>
      <c r="A176" s="19"/>
      <c r="B176" s="19"/>
      <c r="C176" s="28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>
      <c r="A177" s="19"/>
      <c r="B177" s="19"/>
      <c r="C177" s="28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>
      <c r="A178" s="19"/>
      <c r="B178" s="19"/>
      <c r="C178" s="28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>
      <c r="A179" s="19"/>
      <c r="B179" s="19"/>
      <c r="C179" s="28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>
      <c r="A180" s="19"/>
      <c r="B180" s="19"/>
      <c r="C180" s="28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>
      <c r="A181" s="19"/>
      <c r="B181" s="19"/>
      <c r="C181" s="28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>
      <c r="A182" s="19"/>
      <c r="B182" s="19"/>
      <c r="C182" s="28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>
      <c r="A183" s="19"/>
      <c r="B183" s="19"/>
      <c r="C183" s="28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>
      <c r="A184" s="19"/>
      <c r="B184" s="19"/>
      <c r="C184" s="28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>
      <c r="A185" s="19"/>
      <c r="B185" s="19"/>
      <c r="C185" s="28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>
      <c r="A186" s="19"/>
      <c r="B186" s="19"/>
      <c r="C186" s="28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>
      <c r="A187" s="19"/>
      <c r="B187" s="19"/>
      <c r="C187" s="28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>
      <c r="A188" s="19"/>
      <c r="B188" s="19"/>
      <c r="C188" s="28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>
      <c r="A189" s="19"/>
      <c r="B189" s="19"/>
      <c r="C189" s="28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>
      <c r="A190" s="19"/>
      <c r="B190" s="19"/>
      <c r="C190" s="28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>
      <c r="A191" s="19"/>
      <c r="B191" s="19"/>
      <c r="C191" s="28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>
      <c r="A192" s="19"/>
      <c r="B192" s="19"/>
      <c r="C192" s="28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>
      <c r="A193" s="19"/>
      <c r="B193" s="19"/>
      <c r="C193" s="28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>
      <c r="A194" s="19"/>
      <c r="B194" s="19"/>
      <c r="C194" s="28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>
      <c r="A195" s="19"/>
      <c r="B195" s="19"/>
      <c r="C195" s="28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>
      <c r="A196" s="19"/>
      <c r="B196" s="19"/>
      <c r="C196" s="28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>
      <c r="A197" s="19"/>
      <c r="B197" s="19"/>
      <c r="C197" s="28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>
      <c r="A198" s="19"/>
      <c r="B198" s="19"/>
      <c r="C198" s="28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>
      <c r="A199" s="19"/>
      <c r="B199" s="19"/>
      <c r="C199" s="28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>
      <c r="A200" s="19"/>
      <c r="B200" s="19"/>
      <c r="C200" s="28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>
      <c r="A201" s="19"/>
      <c r="B201" s="19"/>
      <c r="C201" s="28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>
      <c r="A202" s="19"/>
      <c r="B202" s="19"/>
      <c r="C202" s="28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>
      <c r="A203" s="19"/>
      <c r="B203" s="19"/>
      <c r="C203" s="28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>
      <c r="A204" s="19"/>
      <c r="B204" s="19"/>
      <c r="C204" s="28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>
      <c r="A205" s="19"/>
      <c r="B205" s="19"/>
      <c r="C205" s="28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>
      <c r="A206" s="19"/>
      <c r="B206" s="19"/>
      <c r="C206" s="28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>
      <c r="A207" s="19"/>
      <c r="B207" s="19"/>
      <c r="C207" s="28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>
      <c r="A208" s="19"/>
      <c r="B208" s="19"/>
      <c r="C208" s="28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</sheetData>
  <mergeCells count="11">
    <mergeCell ref="A2:P2"/>
    <mergeCell ref="F4:F6"/>
    <mergeCell ref="G4:J4"/>
    <mergeCell ref="K4:P5"/>
    <mergeCell ref="J5:J6"/>
    <mergeCell ref="G5:G6"/>
    <mergeCell ref="H5:I5"/>
    <mergeCell ref="A4:A6"/>
    <mergeCell ref="C4:C6"/>
    <mergeCell ref="D4:D6"/>
    <mergeCell ref="E4:E6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L209"/>
  <sheetViews>
    <sheetView workbookViewId="0">
      <pane xSplit="2" ySplit="7" topLeftCell="E8" activePane="bottomRight" state="frozen"/>
      <selection pane="topRight" activeCell="D1" sqref="D1"/>
      <selection pane="bottomLeft" activeCell="A8" sqref="A8"/>
      <selection pane="bottomRight" activeCell="I27" sqref="I27"/>
    </sheetView>
  </sheetViews>
  <sheetFormatPr defaultColWidth="14.42578125" defaultRowHeight="15" customHeight="1"/>
  <cols>
    <col min="1" max="1" width="7.140625" customWidth="1"/>
    <col min="2" max="2" width="19.42578125" customWidth="1"/>
    <col min="3" max="3" width="35.28515625" customWidth="1"/>
    <col min="4" max="4" width="7.7109375" customWidth="1"/>
    <col min="5" max="8" width="6.7109375" customWidth="1"/>
    <col min="9" max="9" width="11" customWidth="1"/>
    <col min="10" max="13" width="7.42578125" customWidth="1"/>
    <col min="14" max="24" width="7" customWidth="1"/>
    <col min="25" max="29" width="8.28515625" customWidth="1"/>
    <col min="30" max="77" width="7.42578125" customWidth="1"/>
    <col min="78" max="141" width="7.140625" customWidth="1"/>
    <col min="142" max="142" width="12.140625" customWidth="1"/>
  </cols>
  <sheetData>
    <row r="1" spans="1:142" ht="16.5">
      <c r="A1" s="29">
        <v>3</v>
      </c>
      <c r="B1" s="30"/>
      <c r="C1" s="31"/>
      <c r="D1" s="32"/>
      <c r="E1" s="33"/>
      <c r="F1" s="30" t="s">
        <v>60</v>
      </c>
      <c r="G1" s="30"/>
      <c r="H1" s="30"/>
      <c r="I1" s="34"/>
      <c r="J1" s="30"/>
      <c r="K1" s="30"/>
      <c r="L1" s="30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5" t="s">
        <v>43</v>
      </c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</row>
    <row r="2" spans="1:142" ht="13.5" customHeight="1">
      <c r="A2" s="33"/>
      <c r="B2" s="36"/>
      <c r="C2" s="36"/>
      <c r="D2" s="37"/>
      <c r="E2" s="36"/>
      <c r="F2" s="36"/>
      <c r="G2" s="36"/>
      <c r="H2" s="36"/>
      <c r="I2" s="37"/>
      <c r="J2" s="36"/>
      <c r="K2" s="36"/>
      <c r="L2" s="36"/>
      <c r="M2" s="36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</row>
    <row r="3" spans="1:142" ht="18.75">
      <c r="A3" s="29"/>
      <c r="B3" s="39"/>
      <c r="C3" s="40"/>
      <c r="D3" s="77" t="s">
        <v>44</v>
      </c>
      <c r="E3" s="60"/>
      <c r="F3" s="60"/>
      <c r="G3" s="60"/>
      <c r="H3" s="60"/>
      <c r="I3" s="60"/>
      <c r="J3" s="60"/>
      <c r="K3" s="60"/>
      <c r="L3" s="60"/>
      <c r="M3" s="61"/>
      <c r="N3" s="76" t="s">
        <v>45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1"/>
      <c r="EL3" s="41"/>
    </row>
    <row r="4" spans="1:142" ht="23.25" customHeight="1">
      <c r="A4" s="78" t="s">
        <v>0</v>
      </c>
      <c r="B4" s="79" t="s">
        <v>1</v>
      </c>
      <c r="C4" s="80" t="s">
        <v>2</v>
      </c>
      <c r="D4" s="85" t="s">
        <v>46</v>
      </c>
      <c r="E4" s="60"/>
      <c r="F4" s="60"/>
      <c r="G4" s="60"/>
      <c r="H4" s="61"/>
      <c r="I4" s="85" t="s">
        <v>47</v>
      </c>
      <c r="J4" s="60"/>
      <c r="K4" s="60"/>
      <c r="L4" s="60"/>
      <c r="M4" s="61"/>
      <c r="N4" s="75" t="s">
        <v>48</v>
      </c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1"/>
      <c r="BZ4" s="76" t="s">
        <v>49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1"/>
      <c r="EL4" s="41"/>
    </row>
    <row r="5" spans="1:142" ht="17.25" customHeight="1">
      <c r="A5" s="66"/>
      <c r="B5" s="66"/>
      <c r="C5" s="66"/>
      <c r="D5" s="81" t="s">
        <v>31</v>
      </c>
      <c r="E5" s="86" t="s">
        <v>50</v>
      </c>
      <c r="F5" s="60"/>
      <c r="G5" s="60"/>
      <c r="H5" s="61"/>
      <c r="I5" s="81" t="s">
        <v>31</v>
      </c>
      <c r="J5" s="86" t="s">
        <v>50</v>
      </c>
      <c r="K5" s="60"/>
      <c r="L5" s="60"/>
      <c r="M5" s="61"/>
      <c r="N5" s="83" t="s">
        <v>21</v>
      </c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1"/>
      <c r="AD5" s="83" t="s">
        <v>22</v>
      </c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1"/>
      <c r="AT5" s="83" t="s">
        <v>23</v>
      </c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1"/>
      <c r="BJ5" s="83" t="s">
        <v>24</v>
      </c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1"/>
      <c r="BZ5" s="83" t="s">
        <v>21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1"/>
      <c r="CP5" s="83" t="s">
        <v>22</v>
      </c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1"/>
      <c r="DF5" s="83" t="s">
        <v>23</v>
      </c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1"/>
      <c r="DV5" s="83" t="s">
        <v>24</v>
      </c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1"/>
      <c r="EL5" s="42"/>
    </row>
    <row r="6" spans="1:142" ht="21" customHeight="1">
      <c r="A6" s="63"/>
      <c r="B6" s="63"/>
      <c r="C6" s="63"/>
      <c r="D6" s="82"/>
      <c r="E6" s="84" t="s">
        <v>51</v>
      </c>
      <c r="F6" s="84" t="s">
        <v>52</v>
      </c>
      <c r="G6" s="84" t="s">
        <v>53</v>
      </c>
      <c r="H6" s="84" t="s">
        <v>54</v>
      </c>
      <c r="I6" s="82"/>
      <c r="J6" s="84" t="s">
        <v>51</v>
      </c>
      <c r="K6" s="84" t="s">
        <v>52</v>
      </c>
      <c r="L6" s="84" t="s">
        <v>53</v>
      </c>
      <c r="M6" s="84" t="s">
        <v>54</v>
      </c>
      <c r="N6" s="83" t="s">
        <v>16</v>
      </c>
      <c r="O6" s="60"/>
      <c r="P6" s="60"/>
      <c r="Q6" s="61"/>
      <c r="R6" s="83" t="s">
        <v>17</v>
      </c>
      <c r="S6" s="60"/>
      <c r="T6" s="60"/>
      <c r="U6" s="61"/>
      <c r="V6" s="83" t="s">
        <v>18</v>
      </c>
      <c r="W6" s="60"/>
      <c r="X6" s="60"/>
      <c r="Y6" s="61"/>
      <c r="Z6" s="83" t="s">
        <v>19</v>
      </c>
      <c r="AA6" s="60"/>
      <c r="AB6" s="60"/>
      <c r="AC6" s="61"/>
      <c r="AD6" s="83" t="s">
        <v>16</v>
      </c>
      <c r="AE6" s="60"/>
      <c r="AF6" s="60"/>
      <c r="AG6" s="61"/>
      <c r="AH6" s="83" t="s">
        <v>17</v>
      </c>
      <c r="AI6" s="60"/>
      <c r="AJ6" s="60"/>
      <c r="AK6" s="61"/>
      <c r="AL6" s="83" t="s">
        <v>18</v>
      </c>
      <c r="AM6" s="60"/>
      <c r="AN6" s="60"/>
      <c r="AO6" s="61"/>
      <c r="AP6" s="83" t="s">
        <v>19</v>
      </c>
      <c r="AQ6" s="60"/>
      <c r="AR6" s="60"/>
      <c r="AS6" s="61"/>
      <c r="AT6" s="83" t="s">
        <v>16</v>
      </c>
      <c r="AU6" s="60"/>
      <c r="AV6" s="60"/>
      <c r="AW6" s="61"/>
      <c r="AX6" s="83" t="s">
        <v>17</v>
      </c>
      <c r="AY6" s="60"/>
      <c r="AZ6" s="60"/>
      <c r="BA6" s="61"/>
      <c r="BB6" s="83" t="s">
        <v>18</v>
      </c>
      <c r="BC6" s="60"/>
      <c r="BD6" s="60"/>
      <c r="BE6" s="61"/>
      <c r="BF6" s="83" t="s">
        <v>19</v>
      </c>
      <c r="BG6" s="60"/>
      <c r="BH6" s="60"/>
      <c r="BI6" s="61"/>
      <c r="BJ6" s="83" t="s">
        <v>16</v>
      </c>
      <c r="BK6" s="60"/>
      <c r="BL6" s="60"/>
      <c r="BM6" s="61"/>
      <c r="BN6" s="83" t="s">
        <v>17</v>
      </c>
      <c r="BO6" s="60"/>
      <c r="BP6" s="60"/>
      <c r="BQ6" s="61"/>
      <c r="BR6" s="83" t="s">
        <v>18</v>
      </c>
      <c r="BS6" s="60"/>
      <c r="BT6" s="60"/>
      <c r="BU6" s="61"/>
      <c r="BV6" s="83" t="s">
        <v>19</v>
      </c>
      <c r="BW6" s="60"/>
      <c r="BX6" s="60"/>
      <c r="BY6" s="61"/>
      <c r="BZ6" s="83" t="s">
        <v>16</v>
      </c>
      <c r="CA6" s="60"/>
      <c r="CB6" s="60"/>
      <c r="CC6" s="61"/>
      <c r="CD6" s="83" t="s">
        <v>17</v>
      </c>
      <c r="CE6" s="60"/>
      <c r="CF6" s="60"/>
      <c r="CG6" s="61"/>
      <c r="CH6" s="83" t="s">
        <v>18</v>
      </c>
      <c r="CI6" s="60"/>
      <c r="CJ6" s="60"/>
      <c r="CK6" s="61"/>
      <c r="CL6" s="83" t="s">
        <v>19</v>
      </c>
      <c r="CM6" s="60"/>
      <c r="CN6" s="60"/>
      <c r="CO6" s="61"/>
      <c r="CP6" s="83" t="s">
        <v>16</v>
      </c>
      <c r="CQ6" s="60"/>
      <c r="CR6" s="60"/>
      <c r="CS6" s="61"/>
      <c r="CT6" s="83" t="s">
        <v>17</v>
      </c>
      <c r="CU6" s="60"/>
      <c r="CV6" s="60"/>
      <c r="CW6" s="61"/>
      <c r="CX6" s="83" t="s">
        <v>18</v>
      </c>
      <c r="CY6" s="60"/>
      <c r="CZ6" s="60"/>
      <c r="DA6" s="61"/>
      <c r="DB6" s="83" t="s">
        <v>19</v>
      </c>
      <c r="DC6" s="60"/>
      <c r="DD6" s="60"/>
      <c r="DE6" s="61"/>
      <c r="DF6" s="83" t="s">
        <v>16</v>
      </c>
      <c r="DG6" s="60"/>
      <c r="DH6" s="60"/>
      <c r="DI6" s="61"/>
      <c r="DJ6" s="83" t="s">
        <v>17</v>
      </c>
      <c r="DK6" s="60"/>
      <c r="DL6" s="60"/>
      <c r="DM6" s="61"/>
      <c r="DN6" s="83" t="s">
        <v>18</v>
      </c>
      <c r="DO6" s="60"/>
      <c r="DP6" s="60"/>
      <c r="DQ6" s="61"/>
      <c r="DR6" s="83" t="s">
        <v>19</v>
      </c>
      <c r="DS6" s="60"/>
      <c r="DT6" s="60"/>
      <c r="DU6" s="61"/>
      <c r="DV6" s="83" t="s">
        <v>16</v>
      </c>
      <c r="DW6" s="60"/>
      <c r="DX6" s="60"/>
      <c r="DY6" s="61"/>
      <c r="DZ6" s="83" t="s">
        <v>17</v>
      </c>
      <c r="EA6" s="60"/>
      <c r="EB6" s="60"/>
      <c r="EC6" s="61"/>
      <c r="ED6" s="83" t="s">
        <v>18</v>
      </c>
      <c r="EE6" s="60"/>
      <c r="EF6" s="60"/>
      <c r="EG6" s="61"/>
      <c r="EH6" s="83" t="s">
        <v>19</v>
      </c>
      <c r="EI6" s="60"/>
      <c r="EJ6" s="60"/>
      <c r="EK6" s="61"/>
      <c r="EL6" s="42"/>
    </row>
    <row r="7" spans="1:142" ht="33" customHeight="1">
      <c r="A7" s="43"/>
      <c r="B7" s="43"/>
      <c r="C7" s="44"/>
      <c r="D7" s="45"/>
      <c r="E7" s="63"/>
      <c r="F7" s="63"/>
      <c r="G7" s="63"/>
      <c r="H7" s="63"/>
      <c r="I7" s="45">
        <f t="shared" ref="I7:I8" si="0">J7+K7+L7+M7</f>
        <v>0</v>
      </c>
      <c r="J7" s="63"/>
      <c r="K7" s="63"/>
      <c r="L7" s="63"/>
      <c r="M7" s="63"/>
      <c r="N7" s="46" t="s">
        <v>31</v>
      </c>
      <c r="O7" s="47" t="s">
        <v>34</v>
      </c>
      <c r="P7" s="47" t="s">
        <v>55</v>
      </c>
      <c r="Q7" s="47" t="s">
        <v>56</v>
      </c>
      <c r="R7" s="48" t="s">
        <v>57</v>
      </c>
      <c r="S7" s="48" t="s">
        <v>34</v>
      </c>
      <c r="T7" s="48" t="s">
        <v>55</v>
      </c>
      <c r="U7" s="48" t="s">
        <v>56</v>
      </c>
      <c r="V7" s="46" t="s">
        <v>31</v>
      </c>
      <c r="W7" s="47" t="s">
        <v>34</v>
      </c>
      <c r="X7" s="47" t="s">
        <v>55</v>
      </c>
      <c r="Y7" s="47" t="s">
        <v>56</v>
      </c>
      <c r="Z7" s="46" t="s">
        <v>31</v>
      </c>
      <c r="AA7" s="47" t="s">
        <v>34</v>
      </c>
      <c r="AB7" s="47" t="s">
        <v>55</v>
      </c>
      <c r="AC7" s="47" t="s">
        <v>56</v>
      </c>
      <c r="AD7" s="46" t="s">
        <v>31</v>
      </c>
      <c r="AE7" s="47" t="s">
        <v>34</v>
      </c>
      <c r="AF7" s="47" t="s">
        <v>55</v>
      </c>
      <c r="AG7" s="47" t="s">
        <v>56</v>
      </c>
      <c r="AH7" s="46" t="s">
        <v>31</v>
      </c>
      <c r="AI7" s="47" t="s">
        <v>34</v>
      </c>
      <c r="AJ7" s="47" t="s">
        <v>55</v>
      </c>
      <c r="AK7" s="47" t="s">
        <v>56</v>
      </c>
      <c r="AL7" s="46" t="s">
        <v>31</v>
      </c>
      <c r="AM7" s="47" t="s">
        <v>34</v>
      </c>
      <c r="AN7" s="47" t="s">
        <v>55</v>
      </c>
      <c r="AO7" s="47" t="s">
        <v>56</v>
      </c>
      <c r="AP7" s="46" t="s">
        <v>31</v>
      </c>
      <c r="AQ7" s="47" t="s">
        <v>34</v>
      </c>
      <c r="AR7" s="47" t="s">
        <v>55</v>
      </c>
      <c r="AS7" s="47" t="s">
        <v>56</v>
      </c>
      <c r="AT7" s="46" t="s">
        <v>31</v>
      </c>
      <c r="AU7" s="47" t="s">
        <v>34</v>
      </c>
      <c r="AV7" s="47" t="s">
        <v>55</v>
      </c>
      <c r="AW7" s="47" t="s">
        <v>56</v>
      </c>
      <c r="AX7" s="46" t="s">
        <v>31</v>
      </c>
      <c r="AY7" s="47" t="s">
        <v>34</v>
      </c>
      <c r="AZ7" s="47" t="s">
        <v>55</v>
      </c>
      <c r="BA7" s="47" t="s">
        <v>56</v>
      </c>
      <c r="BB7" s="46" t="s">
        <v>31</v>
      </c>
      <c r="BC7" s="47" t="s">
        <v>34</v>
      </c>
      <c r="BD7" s="47" t="s">
        <v>55</v>
      </c>
      <c r="BE7" s="47" t="s">
        <v>56</v>
      </c>
      <c r="BF7" s="46" t="s">
        <v>31</v>
      </c>
      <c r="BG7" s="47" t="s">
        <v>34</v>
      </c>
      <c r="BH7" s="47" t="s">
        <v>55</v>
      </c>
      <c r="BI7" s="47" t="s">
        <v>56</v>
      </c>
      <c r="BJ7" s="46" t="s">
        <v>31</v>
      </c>
      <c r="BK7" s="47" t="s">
        <v>34</v>
      </c>
      <c r="BL7" s="47" t="s">
        <v>55</v>
      </c>
      <c r="BM7" s="47" t="s">
        <v>56</v>
      </c>
      <c r="BN7" s="46" t="s">
        <v>31</v>
      </c>
      <c r="BO7" s="47" t="s">
        <v>34</v>
      </c>
      <c r="BP7" s="47" t="s">
        <v>55</v>
      </c>
      <c r="BQ7" s="47" t="s">
        <v>56</v>
      </c>
      <c r="BR7" s="46" t="s">
        <v>31</v>
      </c>
      <c r="BS7" s="47" t="s">
        <v>34</v>
      </c>
      <c r="BT7" s="47" t="s">
        <v>55</v>
      </c>
      <c r="BU7" s="47" t="s">
        <v>56</v>
      </c>
      <c r="BV7" s="46" t="s">
        <v>31</v>
      </c>
      <c r="BW7" s="47" t="s">
        <v>34</v>
      </c>
      <c r="BX7" s="47" t="s">
        <v>55</v>
      </c>
      <c r="BY7" s="47" t="s">
        <v>56</v>
      </c>
      <c r="BZ7" s="46" t="s">
        <v>31</v>
      </c>
      <c r="CA7" s="47" t="s">
        <v>34</v>
      </c>
      <c r="CB7" s="47" t="s">
        <v>55</v>
      </c>
      <c r="CC7" s="47" t="s">
        <v>56</v>
      </c>
      <c r="CD7" s="46" t="s">
        <v>31</v>
      </c>
      <c r="CE7" s="47" t="s">
        <v>34</v>
      </c>
      <c r="CF7" s="47" t="s">
        <v>55</v>
      </c>
      <c r="CG7" s="47" t="s">
        <v>56</v>
      </c>
      <c r="CH7" s="46" t="s">
        <v>31</v>
      </c>
      <c r="CI7" s="47" t="s">
        <v>34</v>
      </c>
      <c r="CJ7" s="47" t="s">
        <v>55</v>
      </c>
      <c r="CK7" s="47" t="s">
        <v>56</v>
      </c>
      <c r="CL7" s="46" t="s">
        <v>31</v>
      </c>
      <c r="CM7" s="47" t="s">
        <v>34</v>
      </c>
      <c r="CN7" s="47" t="s">
        <v>55</v>
      </c>
      <c r="CO7" s="47" t="s">
        <v>56</v>
      </c>
      <c r="CP7" s="46" t="s">
        <v>31</v>
      </c>
      <c r="CQ7" s="47" t="s">
        <v>34</v>
      </c>
      <c r="CR7" s="47" t="s">
        <v>55</v>
      </c>
      <c r="CS7" s="47" t="s">
        <v>56</v>
      </c>
      <c r="CT7" s="46" t="s">
        <v>31</v>
      </c>
      <c r="CU7" s="47" t="s">
        <v>34</v>
      </c>
      <c r="CV7" s="47" t="s">
        <v>55</v>
      </c>
      <c r="CW7" s="47" t="s">
        <v>56</v>
      </c>
      <c r="CX7" s="46" t="s">
        <v>31</v>
      </c>
      <c r="CY7" s="47" t="s">
        <v>34</v>
      </c>
      <c r="CZ7" s="47" t="s">
        <v>55</v>
      </c>
      <c r="DA7" s="47" t="s">
        <v>56</v>
      </c>
      <c r="DB7" s="46" t="s">
        <v>31</v>
      </c>
      <c r="DC7" s="47" t="s">
        <v>34</v>
      </c>
      <c r="DD7" s="47" t="s">
        <v>55</v>
      </c>
      <c r="DE7" s="47" t="s">
        <v>56</v>
      </c>
      <c r="DF7" s="46" t="s">
        <v>31</v>
      </c>
      <c r="DG7" s="47" t="s">
        <v>34</v>
      </c>
      <c r="DH7" s="47" t="s">
        <v>55</v>
      </c>
      <c r="DI7" s="47" t="s">
        <v>56</v>
      </c>
      <c r="DJ7" s="46" t="s">
        <v>31</v>
      </c>
      <c r="DK7" s="47" t="s">
        <v>34</v>
      </c>
      <c r="DL7" s="47" t="s">
        <v>55</v>
      </c>
      <c r="DM7" s="47" t="s">
        <v>56</v>
      </c>
      <c r="DN7" s="46" t="s">
        <v>31</v>
      </c>
      <c r="DO7" s="47" t="s">
        <v>34</v>
      </c>
      <c r="DP7" s="47" t="s">
        <v>55</v>
      </c>
      <c r="DQ7" s="47" t="s">
        <v>56</v>
      </c>
      <c r="DR7" s="46" t="s">
        <v>31</v>
      </c>
      <c r="DS7" s="47" t="s">
        <v>34</v>
      </c>
      <c r="DT7" s="47" t="s">
        <v>55</v>
      </c>
      <c r="DU7" s="47" t="s">
        <v>56</v>
      </c>
      <c r="DV7" s="46" t="s">
        <v>31</v>
      </c>
      <c r="DW7" s="47" t="s">
        <v>34</v>
      </c>
      <c r="DX7" s="47" t="s">
        <v>55</v>
      </c>
      <c r="DY7" s="47" t="s">
        <v>56</v>
      </c>
      <c r="DZ7" s="46" t="s">
        <v>31</v>
      </c>
      <c r="EA7" s="47" t="s">
        <v>34</v>
      </c>
      <c r="EB7" s="47" t="s">
        <v>55</v>
      </c>
      <c r="EC7" s="47" t="s">
        <v>56</v>
      </c>
      <c r="ED7" s="46" t="s">
        <v>31</v>
      </c>
      <c r="EE7" s="47" t="s">
        <v>34</v>
      </c>
      <c r="EF7" s="47" t="s">
        <v>55</v>
      </c>
      <c r="EG7" s="47" t="s">
        <v>56</v>
      </c>
      <c r="EH7" s="46" t="s">
        <v>31</v>
      </c>
      <c r="EI7" s="47" t="s">
        <v>34</v>
      </c>
      <c r="EJ7" s="47" t="s">
        <v>55</v>
      </c>
      <c r="EK7" s="47" t="s">
        <v>56</v>
      </c>
      <c r="EL7" s="49"/>
    </row>
    <row r="8" spans="1:142" ht="22.5" customHeight="1">
      <c r="A8" s="50"/>
      <c r="B8" s="50"/>
      <c r="C8" s="23" t="s">
        <v>20</v>
      </c>
      <c r="D8" s="45">
        <f t="shared" ref="D8" si="1">E8+F8+G8+H8</f>
        <v>9</v>
      </c>
      <c r="E8" s="45">
        <f>SUM(E9:E9)</f>
        <v>2</v>
      </c>
      <c r="F8" s="45">
        <f>SUM(F9:F9)</f>
        <v>3</v>
      </c>
      <c r="G8" s="45">
        <f>SUM(G9:G9)</f>
        <v>2</v>
      </c>
      <c r="H8" s="45">
        <f>SUM(H9:H9)</f>
        <v>2</v>
      </c>
      <c r="I8" s="45">
        <f t="shared" si="0"/>
        <v>329</v>
      </c>
      <c r="J8" s="45">
        <f>SUM(J9:J9)</f>
        <v>79</v>
      </c>
      <c r="K8" s="45">
        <f>SUM(K9:K9)</f>
        <v>91</v>
      </c>
      <c r="L8" s="45">
        <f>SUM(L9:L9)</f>
        <v>84</v>
      </c>
      <c r="M8" s="45">
        <f>SUM(M9:M9)</f>
        <v>75</v>
      </c>
      <c r="N8" s="45">
        <f>SUM(N9:N9)</f>
        <v>9</v>
      </c>
      <c r="O8" s="45">
        <f>SUM(O9:O9)</f>
        <v>9</v>
      </c>
      <c r="P8" s="45">
        <f>SUM(P9:P9)</f>
        <v>6</v>
      </c>
      <c r="Q8" s="45">
        <f>SUM(Q9:Q9)</f>
        <v>6</v>
      </c>
      <c r="R8" s="45">
        <f>SUM(R9:R9)</f>
        <v>25</v>
      </c>
      <c r="S8" s="45">
        <f>SUM(S9:S9)</f>
        <v>13</v>
      </c>
      <c r="T8" s="45">
        <f>SUM(T9:T9)</f>
        <v>12</v>
      </c>
      <c r="U8" s="45">
        <f>SUM(U9:U9)</f>
        <v>8</v>
      </c>
      <c r="V8" s="45">
        <f>SUM(V9:V9)</f>
        <v>41</v>
      </c>
      <c r="W8" s="45">
        <f>SUM(W9:W9)</f>
        <v>12</v>
      </c>
      <c r="X8" s="45">
        <f>SUM(X9:X9)</f>
        <v>37</v>
      </c>
      <c r="Y8" s="45">
        <f>SUM(Y9:Y9)</f>
        <v>11</v>
      </c>
      <c r="Z8" s="45">
        <f>SUM(Z9:Z9)</f>
        <v>4</v>
      </c>
      <c r="AA8" s="45">
        <f>SUM(AA9:AA9)</f>
        <v>1</v>
      </c>
      <c r="AB8" s="45">
        <f>SUM(AB9:AB9)</f>
        <v>2</v>
      </c>
      <c r="AC8" s="45">
        <f>SUM(AC9:AC9)</f>
        <v>1</v>
      </c>
      <c r="AD8" s="45">
        <f>SUM(AD9:AD9)</f>
        <v>69</v>
      </c>
      <c r="AE8" s="45">
        <f>SUM(AE9:AE9)</f>
        <v>33</v>
      </c>
      <c r="AF8" s="45">
        <f>SUM(AF9:AF9)</f>
        <v>50</v>
      </c>
      <c r="AG8" s="45">
        <f>SUM(AG9:AG9)</f>
        <v>22</v>
      </c>
      <c r="AH8" s="45">
        <f>SUM(AH9:AH9)</f>
        <v>20</v>
      </c>
      <c r="AI8" s="45">
        <f>SUM(AI9:AI9)</f>
        <v>3</v>
      </c>
      <c r="AJ8" s="45">
        <f>SUM(AJ9:AJ9)</f>
        <v>18</v>
      </c>
      <c r="AK8" s="45">
        <f>SUM(AK9:AK9)</f>
        <v>3</v>
      </c>
      <c r="AL8" s="45">
        <f>SUM(AL9:AL9)</f>
        <v>1</v>
      </c>
      <c r="AM8" s="45">
        <f>SUM(AM9:AM9)</f>
        <v>0</v>
      </c>
      <c r="AN8" s="45">
        <f>SUM(AN9:AN9)</f>
        <v>1</v>
      </c>
      <c r="AO8" s="45">
        <f>SUM(AO9:AO9)</f>
        <v>0</v>
      </c>
      <c r="AP8" s="45">
        <f>SUM(AP9:AP9)</f>
        <v>1</v>
      </c>
      <c r="AQ8" s="45">
        <f>SUM(AQ9:AQ9)</f>
        <v>0</v>
      </c>
      <c r="AR8" s="45">
        <f>SUM(AR9:AR9)</f>
        <v>1</v>
      </c>
      <c r="AS8" s="45">
        <f>SUM(AS9:AS9)</f>
        <v>0</v>
      </c>
      <c r="AT8" s="45">
        <f>SUM(AT9:AT9)</f>
        <v>48</v>
      </c>
      <c r="AU8" s="45">
        <f>SUM(AU9:AU9)</f>
        <v>35</v>
      </c>
      <c r="AV8" s="45">
        <f>SUM(AV9:AV9)</f>
        <v>25</v>
      </c>
      <c r="AW8" s="45">
        <f>SUM(AW9:AW9)</f>
        <v>15</v>
      </c>
      <c r="AX8" s="45">
        <f>SUM(AX9:AX9)</f>
        <v>31</v>
      </c>
      <c r="AY8" s="45">
        <f>SUM(AY9:AY9)</f>
        <v>8</v>
      </c>
      <c r="AZ8" s="45">
        <f>SUM(AZ9:AZ9)</f>
        <v>22</v>
      </c>
      <c r="BA8" s="45">
        <f>SUM(BA9:BA9)</f>
        <v>7</v>
      </c>
      <c r="BB8" s="45">
        <f>SUM(BB9:BB9)</f>
        <v>4</v>
      </c>
      <c r="BC8" s="45">
        <f>SUM(BC9:BC9)</f>
        <v>0</v>
      </c>
      <c r="BD8" s="45">
        <f>SUM(BD9:BD9)</f>
        <v>4</v>
      </c>
      <c r="BE8" s="45">
        <f>SUM(BE9:BE9)</f>
        <v>0</v>
      </c>
      <c r="BF8" s="45">
        <f>SUM(BF9:BF9)</f>
        <v>1</v>
      </c>
      <c r="BG8" s="45">
        <f>SUM(BG9:BG9)</f>
        <v>0</v>
      </c>
      <c r="BH8" s="45">
        <f>SUM(BH9:BH9)</f>
        <v>1</v>
      </c>
      <c r="BI8" s="45">
        <f>SUM(BI9:BI9)</f>
        <v>0</v>
      </c>
      <c r="BJ8" s="45">
        <f>SUM(BJ9:BJ9)</f>
        <v>57</v>
      </c>
      <c r="BK8" s="45">
        <f>SUM(BK9:BK9)</f>
        <v>32</v>
      </c>
      <c r="BL8" s="45">
        <f>SUM(BL9:BL9)</f>
        <v>33</v>
      </c>
      <c r="BM8" s="45">
        <f>SUM(BM9:BM9)</f>
        <v>22</v>
      </c>
      <c r="BN8" s="45">
        <f>SUM(BN9:BN9)</f>
        <v>16</v>
      </c>
      <c r="BO8" s="45">
        <f>SUM(BO9:BO9)</f>
        <v>2</v>
      </c>
      <c r="BP8" s="45">
        <f>SUM(BP9:BP9)</f>
        <v>10</v>
      </c>
      <c r="BQ8" s="45">
        <f>SUM(BQ9:BQ9)</f>
        <v>2</v>
      </c>
      <c r="BR8" s="45">
        <f>SUM(BR9:BR9)</f>
        <v>1</v>
      </c>
      <c r="BS8" s="45">
        <f>SUM(BS9:BS9)</f>
        <v>1</v>
      </c>
      <c r="BT8" s="45">
        <f>SUM(BT9:BT9)</f>
        <v>0</v>
      </c>
      <c r="BU8" s="45">
        <f>SUM(BU9:BU9)</f>
        <v>0</v>
      </c>
      <c r="BV8" s="45">
        <f>SUM(BV9:BV9)</f>
        <v>1</v>
      </c>
      <c r="BW8" s="45">
        <f>SUM(BW9:BW9)</f>
        <v>0</v>
      </c>
      <c r="BX8" s="45">
        <f>SUM(BX9:BX9)</f>
        <v>1</v>
      </c>
      <c r="BY8" s="45">
        <f>SUM(BY9:BY9)</f>
        <v>0</v>
      </c>
      <c r="BZ8" s="45">
        <f>SUM(BZ9:BZ9)</f>
        <v>9</v>
      </c>
      <c r="CA8" s="45">
        <f>SUM(CA9:CA9)</f>
        <v>9</v>
      </c>
      <c r="CB8" s="45">
        <f>SUM(CB9:CB9)</f>
        <v>6</v>
      </c>
      <c r="CC8" s="45">
        <f>SUM(CC9:CC9)</f>
        <v>6</v>
      </c>
      <c r="CD8" s="45">
        <f>SUM(CD9:CD9)</f>
        <v>25</v>
      </c>
      <c r="CE8" s="45">
        <f>SUM(CE9:CE9)</f>
        <v>13</v>
      </c>
      <c r="CF8" s="45">
        <f>SUM(CF9:CF9)</f>
        <v>12</v>
      </c>
      <c r="CG8" s="45">
        <f>SUM(CG9:CG9)</f>
        <v>8</v>
      </c>
      <c r="CH8" s="45">
        <f>SUM(CH9:CH9)</f>
        <v>41</v>
      </c>
      <c r="CI8" s="45">
        <f>SUM(CI9:CI9)</f>
        <v>12</v>
      </c>
      <c r="CJ8" s="45">
        <f>SUM(CJ9:CJ9)</f>
        <v>34</v>
      </c>
      <c r="CK8" s="45">
        <f>SUM(CK9:CK9)</f>
        <v>11</v>
      </c>
      <c r="CL8" s="45">
        <f>SUM(CL9:CL9)</f>
        <v>4</v>
      </c>
      <c r="CM8" s="45">
        <f>SUM(CM9:CM9)</f>
        <v>1</v>
      </c>
      <c r="CN8" s="45">
        <f>SUM(CN9:CN9)</f>
        <v>2</v>
      </c>
      <c r="CO8" s="45">
        <f>SUM(CO9:CO9)</f>
        <v>1</v>
      </c>
      <c r="CP8" s="45">
        <f>SUM(CP9:CP9)</f>
        <v>14</v>
      </c>
      <c r="CQ8" s="45">
        <f>SUM(CQ9:CQ9)</f>
        <v>6</v>
      </c>
      <c r="CR8" s="45">
        <f>SUM(CR9:CR9)</f>
        <v>7</v>
      </c>
      <c r="CS8" s="45">
        <f>SUM(CS9:CS9)</f>
        <v>2</v>
      </c>
      <c r="CT8" s="45">
        <f>SUM(CT9:CT9)</f>
        <v>33</v>
      </c>
      <c r="CU8" s="45">
        <f>SUM(CU9:CU9)</f>
        <v>19</v>
      </c>
      <c r="CV8" s="45">
        <f>SUM(CV9:CV9)</f>
        <v>23</v>
      </c>
      <c r="CW8" s="45">
        <f>SUM(CW9:CW9)</f>
        <v>14</v>
      </c>
      <c r="CX8" s="45">
        <f>SUM(CX9:CX9)</f>
        <v>38</v>
      </c>
      <c r="CY8" s="45">
        <f>SUM(CY9:CY9)</f>
        <v>11</v>
      </c>
      <c r="CZ8" s="45">
        <f>SUM(CZ9:CZ9)</f>
        <v>34</v>
      </c>
      <c r="DA8" s="45">
        <f>SUM(DA9:DA9)</f>
        <v>9</v>
      </c>
      <c r="DB8" s="45">
        <f>SUM(DB9:DB9)</f>
        <v>6</v>
      </c>
      <c r="DC8" s="45">
        <f>SUM(DC9:DC9)</f>
        <v>0</v>
      </c>
      <c r="DD8" s="45">
        <f>SUM(DD9:DD9)</f>
        <v>6</v>
      </c>
      <c r="DE8" s="45">
        <f>SUM(DE9:DE9)</f>
        <v>0</v>
      </c>
      <c r="DF8" s="45">
        <f>SUM(DF9:DF9)</f>
        <v>10</v>
      </c>
      <c r="DG8" s="45">
        <f>SUM(DG9:DG9)</f>
        <v>6</v>
      </c>
      <c r="DH8" s="45">
        <f>SUM(DH9:DH9)</f>
        <v>3</v>
      </c>
      <c r="DI8" s="45">
        <f>SUM(DI9:DI9)</f>
        <v>2</v>
      </c>
      <c r="DJ8" s="45">
        <f>SUM(DJ9:DJ9)</f>
        <v>38</v>
      </c>
      <c r="DK8" s="45">
        <f>SUM(DK9:DK9)</f>
        <v>26</v>
      </c>
      <c r="DL8" s="45">
        <f>SUM(DL9:DL9)</f>
        <v>24</v>
      </c>
      <c r="DM8" s="45">
        <f>SUM(DM9:DM9)</f>
        <v>13</v>
      </c>
      <c r="DN8" s="45">
        <f>SUM(DN9:DN9)</f>
        <v>31</v>
      </c>
      <c r="DO8" s="45">
        <f>SUM(DO9:DO9)</f>
        <v>7</v>
      </c>
      <c r="DP8" s="45">
        <f>SUM(DP9:DP9)</f>
        <v>19</v>
      </c>
      <c r="DQ8" s="45">
        <f>SUM(DQ9:DQ9)</f>
        <v>5</v>
      </c>
      <c r="DR8" s="45">
        <f>SUM(DR9:DR9)</f>
        <v>5</v>
      </c>
      <c r="DS8" s="45">
        <f>SUM(DS9:DS9)</f>
        <v>1</v>
      </c>
      <c r="DT8" s="45">
        <f>SUM(DT9:DT9)</f>
        <v>5</v>
      </c>
      <c r="DU8" s="45">
        <f>SUM(DU9:DU9)</f>
        <v>1</v>
      </c>
      <c r="DV8" s="45">
        <f>SUM(DV9:DV9)</f>
        <v>14</v>
      </c>
      <c r="DW8" s="45">
        <f>SUM(DW9:DW9)</f>
        <v>11</v>
      </c>
      <c r="DX8" s="45">
        <f>SUM(DX9:DX9)</f>
        <v>5</v>
      </c>
      <c r="DY8" s="45">
        <f>SUM(DY9:DY9)</f>
        <v>5</v>
      </c>
      <c r="DZ8" s="45">
        <f>SUM(DZ9:DZ9)</f>
        <v>29</v>
      </c>
      <c r="EA8" s="45">
        <f>SUM(EA9:EA9)</f>
        <v>15</v>
      </c>
      <c r="EB8" s="45">
        <f>SUM(EB9:EB9)</f>
        <v>19</v>
      </c>
      <c r="EC8" s="45">
        <f>SUM(EC9:EC9)</f>
        <v>11</v>
      </c>
      <c r="ED8" s="45">
        <f>SUM(ED9:ED9)</f>
        <v>25</v>
      </c>
      <c r="EE8" s="45">
        <f>SUM(EE9:EE9)</f>
        <v>9</v>
      </c>
      <c r="EF8" s="45">
        <f>SUM(EF9:EF9)</f>
        <v>14</v>
      </c>
      <c r="EG8" s="45">
        <f>SUM(EG9:EG9)</f>
        <v>8</v>
      </c>
      <c r="EH8" s="45">
        <f>SUM(EH9:EH9)</f>
        <v>7</v>
      </c>
      <c r="EI8" s="45">
        <f>SUM(EI9:EI9)</f>
        <v>0</v>
      </c>
      <c r="EJ8" s="45">
        <f>SUM(EJ9:EJ9)</f>
        <v>5</v>
      </c>
      <c r="EK8" s="45">
        <f>SUM(EK9:EK9)</f>
        <v>0</v>
      </c>
      <c r="EL8" s="51"/>
    </row>
    <row r="9" spans="1:142" ht="15.75" customHeight="1">
      <c r="A9" s="38">
        <v>1</v>
      </c>
      <c r="B9" s="93" t="s">
        <v>25</v>
      </c>
      <c r="C9" s="52" t="s">
        <v>26</v>
      </c>
      <c r="D9" s="45">
        <v>9</v>
      </c>
      <c r="E9" s="38">
        <v>2</v>
      </c>
      <c r="F9" s="38">
        <v>3</v>
      </c>
      <c r="G9" s="38">
        <v>2</v>
      </c>
      <c r="H9" s="38">
        <v>2</v>
      </c>
      <c r="I9" s="45">
        <v>329</v>
      </c>
      <c r="J9" s="38">
        <v>79</v>
      </c>
      <c r="K9" s="38">
        <v>91</v>
      </c>
      <c r="L9" s="38">
        <v>84</v>
      </c>
      <c r="M9" s="53">
        <v>75</v>
      </c>
      <c r="N9" s="55">
        <v>9</v>
      </c>
      <c r="O9" s="55">
        <v>9</v>
      </c>
      <c r="P9" s="55">
        <v>6</v>
      </c>
      <c r="Q9" s="55">
        <v>6</v>
      </c>
      <c r="R9" s="55">
        <v>25</v>
      </c>
      <c r="S9" s="55">
        <v>13</v>
      </c>
      <c r="T9" s="55">
        <v>12</v>
      </c>
      <c r="U9" s="55">
        <v>8</v>
      </c>
      <c r="V9" s="55">
        <v>41</v>
      </c>
      <c r="W9" s="55">
        <v>12</v>
      </c>
      <c r="X9" s="55">
        <v>37</v>
      </c>
      <c r="Y9" s="55">
        <v>11</v>
      </c>
      <c r="Z9" s="55">
        <v>4</v>
      </c>
      <c r="AA9" s="55">
        <v>1</v>
      </c>
      <c r="AB9" s="55">
        <v>2</v>
      </c>
      <c r="AC9" s="55">
        <v>1</v>
      </c>
      <c r="AD9" s="56">
        <v>69</v>
      </c>
      <c r="AE9" s="56">
        <v>33</v>
      </c>
      <c r="AF9" s="56">
        <v>50</v>
      </c>
      <c r="AG9" s="56">
        <v>22</v>
      </c>
      <c r="AH9" s="57">
        <v>20</v>
      </c>
      <c r="AI9" s="40">
        <v>3</v>
      </c>
      <c r="AJ9" s="40">
        <v>18</v>
      </c>
      <c r="AK9" s="40">
        <v>3</v>
      </c>
      <c r="AL9" s="40">
        <v>1</v>
      </c>
      <c r="AM9" s="40">
        <v>0</v>
      </c>
      <c r="AN9" s="40">
        <v>1</v>
      </c>
      <c r="AO9" s="40">
        <v>0</v>
      </c>
      <c r="AP9" s="40">
        <v>1</v>
      </c>
      <c r="AQ9" s="40">
        <v>0</v>
      </c>
      <c r="AR9" s="40">
        <v>1</v>
      </c>
      <c r="AS9" s="40">
        <v>0</v>
      </c>
      <c r="AT9" s="54">
        <v>48</v>
      </c>
      <c r="AU9" s="54">
        <v>35</v>
      </c>
      <c r="AV9" s="54">
        <v>25</v>
      </c>
      <c r="AW9" s="54">
        <v>15</v>
      </c>
      <c r="AX9" s="54">
        <v>31</v>
      </c>
      <c r="AY9" s="54">
        <v>8</v>
      </c>
      <c r="AZ9" s="54">
        <v>22</v>
      </c>
      <c r="BA9" s="54">
        <v>7</v>
      </c>
      <c r="BB9" s="54">
        <v>4</v>
      </c>
      <c r="BC9" s="54">
        <v>0</v>
      </c>
      <c r="BD9" s="54">
        <v>4</v>
      </c>
      <c r="BE9" s="54">
        <v>0</v>
      </c>
      <c r="BF9" s="54">
        <v>1</v>
      </c>
      <c r="BG9" s="54">
        <v>0</v>
      </c>
      <c r="BH9" s="54">
        <v>1</v>
      </c>
      <c r="BI9" s="54">
        <v>0</v>
      </c>
      <c r="BJ9" s="40">
        <v>57</v>
      </c>
      <c r="BK9" s="40">
        <v>32</v>
      </c>
      <c r="BL9" s="40">
        <v>33</v>
      </c>
      <c r="BM9" s="40">
        <v>22</v>
      </c>
      <c r="BN9" s="40">
        <v>16</v>
      </c>
      <c r="BO9" s="40">
        <v>2</v>
      </c>
      <c r="BP9" s="40">
        <v>10</v>
      </c>
      <c r="BQ9" s="40">
        <v>2</v>
      </c>
      <c r="BR9" s="40">
        <v>1</v>
      </c>
      <c r="BS9" s="40">
        <v>1</v>
      </c>
      <c r="BT9" s="40">
        <v>0</v>
      </c>
      <c r="BU9" s="40">
        <v>0</v>
      </c>
      <c r="BV9" s="40">
        <v>1</v>
      </c>
      <c r="BW9" s="40">
        <v>0</v>
      </c>
      <c r="BX9" s="40">
        <v>1</v>
      </c>
      <c r="BY9" s="40">
        <v>0</v>
      </c>
      <c r="BZ9" s="48">
        <v>9</v>
      </c>
      <c r="CA9" s="48">
        <v>9</v>
      </c>
      <c r="CB9" s="48">
        <v>6</v>
      </c>
      <c r="CC9" s="48">
        <v>6</v>
      </c>
      <c r="CD9" s="48">
        <v>25</v>
      </c>
      <c r="CE9" s="48">
        <v>13</v>
      </c>
      <c r="CF9" s="48">
        <v>12</v>
      </c>
      <c r="CG9" s="48">
        <v>8</v>
      </c>
      <c r="CH9" s="48">
        <v>41</v>
      </c>
      <c r="CI9" s="48">
        <v>12</v>
      </c>
      <c r="CJ9" s="48">
        <v>34</v>
      </c>
      <c r="CK9" s="48">
        <v>11</v>
      </c>
      <c r="CL9" s="48">
        <v>4</v>
      </c>
      <c r="CM9" s="48">
        <v>1</v>
      </c>
      <c r="CN9" s="48">
        <v>2</v>
      </c>
      <c r="CO9" s="48">
        <v>1</v>
      </c>
      <c r="CP9" s="48">
        <v>14</v>
      </c>
      <c r="CQ9" s="48">
        <v>6</v>
      </c>
      <c r="CR9" s="48">
        <v>7</v>
      </c>
      <c r="CS9" s="48">
        <v>2</v>
      </c>
      <c r="CT9" s="48">
        <v>33</v>
      </c>
      <c r="CU9" s="48">
        <v>19</v>
      </c>
      <c r="CV9" s="48">
        <v>23</v>
      </c>
      <c r="CW9" s="48">
        <v>14</v>
      </c>
      <c r="CX9" s="48">
        <v>38</v>
      </c>
      <c r="CY9" s="48">
        <v>11</v>
      </c>
      <c r="CZ9" s="48">
        <v>34</v>
      </c>
      <c r="DA9" s="48">
        <v>9</v>
      </c>
      <c r="DB9" s="48">
        <v>6</v>
      </c>
      <c r="DC9" s="48">
        <v>0</v>
      </c>
      <c r="DD9" s="48">
        <v>6</v>
      </c>
      <c r="DE9" s="48">
        <v>0</v>
      </c>
      <c r="DF9" s="58">
        <v>10</v>
      </c>
      <c r="DG9" s="58">
        <v>6</v>
      </c>
      <c r="DH9" s="58">
        <v>3</v>
      </c>
      <c r="DI9" s="58">
        <v>2</v>
      </c>
      <c r="DJ9" s="58">
        <v>38</v>
      </c>
      <c r="DK9" s="58">
        <v>26</v>
      </c>
      <c r="DL9" s="58">
        <v>24</v>
      </c>
      <c r="DM9" s="58">
        <v>13</v>
      </c>
      <c r="DN9" s="58">
        <v>31</v>
      </c>
      <c r="DO9" s="58">
        <v>7</v>
      </c>
      <c r="DP9" s="58">
        <v>19</v>
      </c>
      <c r="DQ9" s="58">
        <v>5</v>
      </c>
      <c r="DR9" s="58">
        <v>5</v>
      </c>
      <c r="DS9" s="58">
        <v>1</v>
      </c>
      <c r="DT9" s="58">
        <v>5</v>
      </c>
      <c r="DU9" s="58">
        <v>1</v>
      </c>
      <c r="DV9" s="48">
        <v>14</v>
      </c>
      <c r="DW9" s="48">
        <v>11</v>
      </c>
      <c r="DX9" s="48">
        <v>5</v>
      </c>
      <c r="DY9" s="48">
        <v>5</v>
      </c>
      <c r="DZ9" s="48">
        <v>29</v>
      </c>
      <c r="EA9" s="48">
        <v>15</v>
      </c>
      <c r="EB9" s="48">
        <v>19</v>
      </c>
      <c r="EC9" s="48">
        <v>11</v>
      </c>
      <c r="ED9" s="48">
        <v>25</v>
      </c>
      <c r="EE9" s="48">
        <v>9</v>
      </c>
      <c r="EF9" s="48">
        <v>14</v>
      </c>
      <c r="EG9" s="48">
        <v>8</v>
      </c>
      <c r="EH9" s="48">
        <v>7</v>
      </c>
      <c r="EI9" s="48">
        <v>0</v>
      </c>
      <c r="EJ9" s="48">
        <v>5</v>
      </c>
      <c r="EK9" s="48">
        <v>0</v>
      </c>
      <c r="EL9" s="33"/>
    </row>
    <row r="10" spans="1:142" ht="15.75" customHeight="1">
      <c r="A10" s="33"/>
      <c r="B10" s="49"/>
      <c r="C10" s="33"/>
      <c r="D10" s="32"/>
      <c r="E10" s="33"/>
      <c r="F10" s="33"/>
      <c r="G10" s="33"/>
      <c r="H10" s="33"/>
      <c r="I10" s="32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</row>
    <row r="11" spans="1:142" ht="15.75" customHeight="1">
      <c r="A11" s="33"/>
      <c r="B11" s="49"/>
      <c r="C11" s="33"/>
      <c r="D11" s="32"/>
      <c r="E11" s="33"/>
      <c r="F11" s="33"/>
      <c r="G11" s="33"/>
      <c r="H11" s="33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</row>
    <row r="12" spans="1:142" ht="15.75" customHeight="1">
      <c r="A12" s="33"/>
      <c r="B12" s="49"/>
      <c r="C12" s="33"/>
      <c r="D12" s="32"/>
      <c r="E12" s="33"/>
      <c r="F12" s="33"/>
      <c r="G12" s="33"/>
      <c r="H12" s="33"/>
      <c r="I12" s="32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</row>
    <row r="13" spans="1:142" ht="15.75" customHeight="1">
      <c r="A13" s="33"/>
      <c r="B13" s="49"/>
      <c r="C13" s="33"/>
      <c r="D13" s="32"/>
      <c r="E13" s="33"/>
      <c r="F13" s="33"/>
      <c r="G13" s="33"/>
      <c r="H13" s="33"/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</row>
    <row r="14" spans="1:142" ht="15.75" customHeight="1">
      <c r="A14" s="33"/>
      <c r="B14" s="49"/>
      <c r="C14" s="33"/>
      <c r="D14" s="32"/>
      <c r="E14" s="33"/>
      <c r="F14" s="33"/>
      <c r="G14" s="33"/>
      <c r="H14" s="33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</row>
    <row r="15" spans="1:142" ht="15.75" customHeight="1">
      <c r="A15" s="33"/>
      <c r="B15" s="49"/>
      <c r="C15" s="33"/>
      <c r="D15" s="32"/>
      <c r="E15" s="33"/>
      <c r="F15" s="33"/>
      <c r="G15" s="33"/>
      <c r="H15" s="33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</row>
    <row r="16" spans="1:142" ht="15.75" customHeight="1">
      <c r="A16" s="33"/>
      <c r="B16" s="49"/>
      <c r="C16" s="33"/>
      <c r="D16" s="32"/>
      <c r="E16" s="33"/>
      <c r="F16" s="33"/>
      <c r="G16" s="33"/>
      <c r="H16" s="33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</row>
    <row r="17" spans="1:142" ht="15.75" customHeight="1">
      <c r="A17" s="33"/>
      <c r="B17" s="49"/>
      <c r="C17" s="33"/>
      <c r="D17" s="32"/>
      <c r="E17" s="33"/>
      <c r="F17" s="33"/>
      <c r="G17" s="33"/>
      <c r="H17" s="33"/>
      <c r="I17" s="32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</row>
    <row r="18" spans="1:142" ht="15.75" customHeight="1">
      <c r="A18" s="33"/>
      <c r="B18" s="49"/>
      <c r="C18" s="33"/>
      <c r="D18" s="32"/>
      <c r="E18" s="33"/>
      <c r="F18" s="33"/>
      <c r="G18" s="33"/>
      <c r="H18" s="33"/>
      <c r="I18" s="32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</row>
    <row r="19" spans="1:142" ht="15.75" customHeight="1">
      <c r="A19" s="33"/>
      <c r="B19" s="49"/>
      <c r="C19" s="33"/>
      <c r="D19" s="32"/>
      <c r="E19" s="33"/>
      <c r="F19" s="33"/>
      <c r="G19" s="33"/>
      <c r="H19" s="33"/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</row>
    <row r="20" spans="1:142" ht="15.75" customHeight="1">
      <c r="A20" s="33"/>
      <c r="B20" s="49"/>
      <c r="C20" s="33"/>
      <c r="D20" s="32"/>
      <c r="E20" s="33"/>
      <c r="F20" s="33"/>
      <c r="G20" s="33"/>
      <c r="H20" s="33"/>
      <c r="I20" s="3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</row>
    <row r="21" spans="1:142" ht="15.75" customHeight="1">
      <c r="A21" s="33"/>
      <c r="B21" s="49"/>
      <c r="C21" s="33"/>
      <c r="D21" s="32"/>
      <c r="E21" s="33"/>
      <c r="F21" s="33"/>
      <c r="G21" s="33"/>
      <c r="H21" s="33"/>
      <c r="I21" s="3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</row>
    <row r="22" spans="1:142" ht="15.75" customHeight="1">
      <c r="A22" s="33"/>
      <c r="B22" s="49"/>
      <c r="C22" s="33"/>
      <c r="D22" s="32"/>
      <c r="E22" s="33"/>
      <c r="F22" s="33"/>
      <c r="G22" s="33"/>
      <c r="H22" s="33"/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</row>
    <row r="23" spans="1:142" ht="15.75" customHeight="1">
      <c r="A23" s="33"/>
      <c r="B23" s="49"/>
      <c r="C23" s="33"/>
      <c r="D23" s="32"/>
      <c r="E23" s="33"/>
      <c r="F23" s="33"/>
      <c r="G23" s="33"/>
      <c r="H23" s="33"/>
      <c r="I23" s="32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</row>
    <row r="24" spans="1:142" ht="15.75" customHeight="1">
      <c r="A24" s="33"/>
      <c r="B24" s="49"/>
      <c r="C24" s="33"/>
      <c r="D24" s="32"/>
      <c r="E24" s="33"/>
      <c r="F24" s="33"/>
      <c r="G24" s="33"/>
      <c r="H24" s="33"/>
      <c r="I24" s="3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</row>
    <row r="25" spans="1:142" ht="15.75" customHeight="1">
      <c r="A25" s="33"/>
      <c r="B25" s="49"/>
      <c r="C25" s="33"/>
      <c r="D25" s="32"/>
      <c r="E25" s="33"/>
      <c r="F25" s="33"/>
      <c r="G25" s="33"/>
      <c r="H25" s="33"/>
      <c r="I25" s="32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</row>
    <row r="26" spans="1:142" ht="15.75" customHeight="1">
      <c r="A26" s="33"/>
      <c r="B26" s="49"/>
      <c r="C26" s="33"/>
      <c r="D26" s="32"/>
      <c r="E26" s="33"/>
      <c r="F26" s="33"/>
      <c r="G26" s="33"/>
      <c r="H26" s="33"/>
      <c r="I26" s="32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</row>
    <row r="27" spans="1:142" ht="15.75" customHeight="1">
      <c r="A27" s="33"/>
      <c r="B27" s="49"/>
      <c r="C27" s="33"/>
      <c r="D27" s="32"/>
      <c r="E27" s="33"/>
      <c r="F27" s="33"/>
      <c r="G27" s="33"/>
      <c r="H27" s="33"/>
      <c r="I27" s="3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</row>
    <row r="28" spans="1:142" ht="15.75" customHeight="1">
      <c r="A28" s="33"/>
      <c r="B28" s="49"/>
      <c r="C28" s="33"/>
      <c r="D28" s="32"/>
      <c r="E28" s="33"/>
      <c r="F28" s="33"/>
      <c r="G28" s="33"/>
      <c r="H28" s="33"/>
      <c r="I28" s="32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</row>
    <row r="29" spans="1:142" ht="15.75" customHeight="1">
      <c r="A29" s="33"/>
      <c r="B29" s="49"/>
      <c r="C29" s="33"/>
      <c r="D29" s="32"/>
      <c r="E29" s="33"/>
      <c r="F29" s="33"/>
      <c r="G29" s="33"/>
      <c r="H29" s="33"/>
      <c r="I29" s="3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</row>
    <row r="30" spans="1:142" ht="15.75" customHeight="1">
      <c r="A30" s="33"/>
      <c r="B30" s="49"/>
      <c r="C30" s="33"/>
      <c r="D30" s="32"/>
      <c r="E30" s="33"/>
      <c r="F30" s="33"/>
      <c r="G30" s="33"/>
      <c r="H30" s="33"/>
      <c r="I30" s="32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</row>
    <row r="31" spans="1:142" ht="15.75" customHeight="1">
      <c r="A31" s="33"/>
      <c r="B31" s="49"/>
      <c r="C31" s="33"/>
      <c r="D31" s="32"/>
      <c r="E31" s="33"/>
      <c r="F31" s="33"/>
      <c r="G31" s="33"/>
      <c r="H31" s="33"/>
      <c r="I31" s="32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</row>
    <row r="32" spans="1:142" ht="15.75" customHeight="1">
      <c r="A32" s="33"/>
      <c r="B32" s="49"/>
      <c r="C32" s="33"/>
      <c r="D32" s="32"/>
      <c r="E32" s="33"/>
      <c r="F32" s="33"/>
      <c r="G32" s="33"/>
      <c r="H32" s="33"/>
      <c r="I32" s="32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</row>
    <row r="33" spans="1:142" ht="15.75" customHeight="1">
      <c r="A33" s="33"/>
      <c r="B33" s="49"/>
      <c r="C33" s="33"/>
      <c r="D33" s="32"/>
      <c r="E33" s="33"/>
      <c r="F33" s="33"/>
      <c r="G33" s="33"/>
      <c r="H33" s="33"/>
      <c r="I33" s="32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</row>
    <row r="34" spans="1:142" ht="15.75" customHeight="1">
      <c r="A34" s="33"/>
      <c r="B34" s="49"/>
      <c r="C34" s="33"/>
      <c r="D34" s="32"/>
      <c r="E34" s="33"/>
      <c r="F34" s="33"/>
      <c r="G34" s="33"/>
      <c r="H34" s="33"/>
      <c r="I34" s="32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</row>
    <row r="35" spans="1:142" ht="15.75" customHeight="1">
      <c r="A35" s="33"/>
      <c r="B35" s="49"/>
      <c r="C35" s="33"/>
      <c r="D35" s="32"/>
      <c r="E35" s="33"/>
      <c r="F35" s="33"/>
      <c r="G35" s="33"/>
      <c r="H35" s="33"/>
      <c r="I35" s="32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</row>
    <row r="36" spans="1:142" ht="15.75" customHeight="1">
      <c r="A36" s="33"/>
      <c r="B36" s="49"/>
      <c r="C36" s="33"/>
      <c r="D36" s="32"/>
      <c r="E36" s="33"/>
      <c r="F36" s="33"/>
      <c r="G36" s="33"/>
      <c r="H36" s="33"/>
      <c r="I36" s="32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</row>
    <row r="37" spans="1:142" ht="15.75" customHeight="1">
      <c r="A37" s="33"/>
      <c r="B37" s="49"/>
      <c r="C37" s="33"/>
      <c r="D37" s="32"/>
      <c r="E37" s="33"/>
      <c r="F37" s="33"/>
      <c r="G37" s="33"/>
      <c r="H37" s="33"/>
      <c r="I37" s="32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</row>
    <row r="38" spans="1:142" ht="15.75" customHeight="1">
      <c r="A38" s="33"/>
      <c r="B38" s="49"/>
      <c r="C38" s="33"/>
      <c r="D38" s="32"/>
      <c r="E38" s="33"/>
      <c r="F38" s="33"/>
      <c r="G38" s="33"/>
      <c r="H38" s="33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</row>
    <row r="39" spans="1:142" ht="15.75" customHeight="1">
      <c r="A39" s="33"/>
      <c r="B39" s="49"/>
      <c r="C39" s="33"/>
      <c r="D39" s="32"/>
      <c r="E39" s="33"/>
      <c r="F39" s="33"/>
      <c r="G39" s="33"/>
      <c r="H39" s="33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</row>
    <row r="40" spans="1:142" ht="15.75" customHeight="1">
      <c r="A40" s="33"/>
      <c r="B40" s="49"/>
      <c r="C40" s="33"/>
      <c r="D40" s="32"/>
      <c r="E40" s="33"/>
      <c r="F40" s="33"/>
      <c r="G40" s="33"/>
      <c r="H40" s="33"/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</row>
    <row r="41" spans="1:142" ht="15.75" customHeight="1">
      <c r="A41" s="33"/>
      <c r="B41" s="49"/>
      <c r="C41" s="33"/>
      <c r="D41" s="32"/>
      <c r="E41" s="33"/>
      <c r="F41" s="33"/>
      <c r="G41" s="33"/>
      <c r="H41" s="33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</row>
    <row r="42" spans="1:142" ht="15.75" customHeight="1">
      <c r="A42" s="33"/>
      <c r="B42" s="49"/>
      <c r="C42" s="33"/>
      <c r="D42" s="32"/>
      <c r="E42" s="33"/>
      <c r="F42" s="33"/>
      <c r="G42" s="33"/>
      <c r="H42" s="33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</row>
    <row r="43" spans="1:142" ht="15.75" customHeight="1">
      <c r="A43" s="33"/>
      <c r="B43" s="49"/>
      <c r="C43" s="33"/>
      <c r="D43" s="32"/>
      <c r="E43" s="33"/>
      <c r="F43" s="33"/>
      <c r="G43" s="33"/>
      <c r="H43" s="33"/>
      <c r="I43" s="32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</row>
    <row r="44" spans="1:142" ht="15.75" customHeight="1">
      <c r="A44" s="33"/>
      <c r="B44" s="49"/>
      <c r="C44" s="33"/>
      <c r="D44" s="32"/>
      <c r="E44" s="33"/>
      <c r="F44" s="33"/>
      <c r="G44" s="33"/>
      <c r="H44" s="33"/>
      <c r="I44" s="32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</row>
    <row r="45" spans="1:142" ht="15.75" customHeight="1">
      <c r="A45" s="33"/>
      <c r="B45" s="49"/>
      <c r="C45" s="33"/>
      <c r="D45" s="32"/>
      <c r="E45" s="33"/>
      <c r="F45" s="33"/>
      <c r="G45" s="33"/>
      <c r="H45" s="33"/>
      <c r="I45" s="32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</row>
    <row r="46" spans="1:142" ht="15.75" customHeight="1">
      <c r="A46" s="33"/>
      <c r="B46" s="49"/>
      <c r="C46" s="33"/>
      <c r="D46" s="32"/>
      <c r="E46" s="33"/>
      <c r="F46" s="33"/>
      <c r="G46" s="33"/>
      <c r="H46" s="33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</row>
    <row r="47" spans="1:142" ht="15.75" customHeight="1">
      <c r="A47" s="33"/>
      <c r="B47" s="49"/>
      <c r="C47" s="33"/>
      <c r="D47" s="32"/>
      <c r="E47" s="33"/>
      <c r="F47" s="33"/>
      <c r="G47" s="33"/>
      <c r="H47" s="33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</row>
    <row r="48" spans="1:142" ht="15.75" customHeight="1">
      <c r="A48" s="33"/>
      <c r="B48" s="49"/>
      <c r="C48" s="33"/>
      <c r="D48" s="32"/>
      <c r="E48" s="33"/>
      <c r="F48" s="33"/>
      <c r="G48" s="33"/>
      <c r="H48" s="33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</row>
    <row r="49" spans="1:142" ht="15.75" customHeight="1">
      <c r="A49" s="33"/>
      <c r="B49" s="49"/>
      <c r="C49" s="33"/>
      <c r="D49" s="32"/>
      <c r="E49" s="33"/>
      <c r="F49" s="33"/>
      <c r="G49" s="33"/>
      <c r="H49" s="33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</row>
    <row r="50" spans="1:142" ht="15.75" customHeight="1">
      <c r="A50" s="33"/>
      <c r="B50" s="49"/>
      <c r="C50" s="33"/>
      <c r="D50" s="32"/>
      <c r="E50" s="33"/>
      <c r="F50" s="33"/>
      <c r="G50" s="33"/>
      <c r="H50" s="33"/>
      <c r="I50" s="32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</row>
    <row r="51" spans="1:142" ht="15.75" customHeight="1">
      <c r="A51" s="33"/>
      <c r="B51" s="49"/>
      <c r="C51" s="33"/>
      <c r="D51" s="32"/>
      <c r="E51" s="33"/>
      <c r="F51" s="33"/>
      <c r="G51" s="33"/>
      <c r="H51" s="33"/>
      <c r="I51" s="32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</row>
    <row r="52" spans="1:142" ht="15.75" customHeight="1">
      <c r="A52" s="33"/>
      <c r="B52" s="49"/>
      <c r="C52" s="33"/>
      <c r="D52" s="32"/>
      <c r="E52" s="33"/>
      <c r="F52" s="33"/>
      <c r="G52" s="33"/>
      <c r="H52" s="33"/>
      <c r="I52" s="32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</row>
    <row r="53" spans="1:142" ht="15.75" customHeight="1">
      <c r="A53" s="33"/>
      <c r="B53" s="49"/>
      <c r="C53" s="33"/>
      <c r="D53" s="32"/>
      <c r="E53" s="33"/>
      <c r="F53" s="33"/>
      <c r="G53" s="33"/>
      <c r="H53" s="33"/>
      <c r="I53" s="32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</row>
    <row r="54" spans="1:142" ht="15.75" customHeight="1">
      <c r="A54" s="33"/>
      <c r="B54" s="49"/>
      <c r="C54" s="33"/>
      <c r="D54" s="32"/>
      <c r="E54" s="33"/>
      <c r="F54" s="33"/>
      <c r="G54" s="33"/>
      <c r="H54" s="33"/>
      <c r="I54" s="32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</row>
    <row r="55" spans="1:142" ht="15.75" customHeight="1">
      <c r="A55" s="33"/>
      <c r="B55" s="49"/>
      <c r="C55" s="33"/>
      <c r="D55" s="32"/>
      <c r="E55" s="33"/>
      <c r="F55" s="33"/>
      <c r="G55" s="33"/>
      <c r="H55" s="33"/>
      <c r="I55" s="3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</row>
    <row r="56" spans="1:142" ht="15.75" customHeight="1">
      <c r="A56" s="33"/>
      <c r="B56" s="49"/>
      <c r="C56" s="33"/>
      <c r="D56" s="32"/>
      <c r="E56" s="33"/>
      <c r="F56" s="33"/>
      <c r="G56" s="33"/>
      <c r="H56" s="33"/>
      <c r="I56" s="32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</row>
    <row r="57" spans="1:142" ht="15.75" customHeight="1">
      <c r="A57" s="33"/>
      <c r="B57" s="49"/>
      <c r="C57" s="33"/>
      <c r="D57" s="32"/>
      <c r="E57" s="33"/>
      <c r="F57" s="33"/>
      <c r="G57" s="33"/>
      <c r="H57" s="33"/>
      <c r="I57" s="32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</row>
    <row r="58" spans="1:142" ht="15.75" customHeight="1">
      <c r="A58" s="33"/>
      <c r="B58" s="49"/>
      <c r="C58" s="33"/>
      <c r="D58" s="32"/>
      <c r="E58" s="33"/>
      <c r="F58" s="33"/>
      <c r="G58" s="33"/>
      <c r="H58" s="33"/>
      <c r="I58" s="32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</row>
    <row r="59" spans="1:142" ht="15.75" customHeight="1">
      <c r="A59" s="33"/>
      <c r="B59" s="49"/>
      <c r="C59" s="33"/>
      <c r="D59" s="32"/>
      <c r="E59" s="33"/>
      <c r="F59" s="33"/>
      <c r="G59" s="33"/>
      <c r="H59" s="33"/>
      <c r="I59" s="32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</row>
    <row r="60" spans="1:142" ht="15.75" customHeight="1">
      <c r="A60" s="33"/>
      <c r="B60" s="49"/>
      <c r="C60" s="33"/>
      <c r="D60" s="32"/>
      <c r="E60" s="33"/>
      <c r="F60" s="33"/>
      <c r="G60" s="33"/>
      <c r="H60" s="33"/>
      <c r="I60" s="32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</row>
    <row r="61" spans="1:142" ht="15.75" customHeight="1">
      <c r="A61" s="33"/>
      <c r="B61" s="49"/>
      <c r="C61" s="33"/>
      <c r="D61" s="32"/>
      <c r="E61" s="33"/>
      <c r="F61" s="33"/>
      <c r="G61" s="33"/>
      <c r="H61" s="33"/>
      <c r="I61" s="32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</row>
    <row r="62" spans="1:142" ht="15.75" customHeight="1">
      <c r="A62" s="33"/>
      <c r="B62" s="49"/>
      <c r="C62" s="33"/>
      <c r="D62" s="32"/>
      <c r="E62" s="33"/>
      <c r="F62" s="33"/>
      <c r="G62" s="33"/>
      <c r="H62" s="33"/>
      <c r="I62" s="32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</row>
    <row r="63" spans="1:142" ht="15.75" customHeight="1">
      <c r="A63" s="33"/>
      <c r="B63" s="49"/>
      <c r="C63" s="33"/>
      <c r="D63" s="32"/>
      <c r="E63" s="33"/>
      <c r="F63" s="33"/>
      <c r="G63" s="33"/>
      <c r="H63" s="33"/>
      <c r="I63" s="32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</row>
    <row r="64" spans="1:142" ht="15.75" customHeight="1">
      <c r="A64" s="33"/>
      <c r="B64" s="49"/>
      <c r="C64" s="33"/>
      <c r="D64" s="32"/>
      <c r="E64" s="33"/>
      <c r="F64" s="33"/>
      <c r="G64" s="33"/>
      <c r="H64" s="33"/>
      <c r="I64" s="32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</row>
    <row r="65" spans="1:142" ht="15.75" customHeight="1">
      <c r="A65" s="33"/>
      <c r="B65" s="49"/>
      <c r="C65" s="33"/>
      <c r="D65" s="32"/>
      <c r="E65" s="33"/>
      <c r="F65" s="33"/>
      <c r="G65" s="33"/>
      <c r="H65" s="33"/>
      <c r="I65" s="32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</row>
    <row r="66" spans="1:142" ht="15.75" customHeight="1">
      <c r="A66" s="33"/>
      <c r="B66" s="49"/>
      <c r="C66" s="33"/>
      <c r="D66" s="32"/>
      <c r="E66" s="33"/>
      <c r="F66" s="33"/>
      <c r="G66" s="33"/>
      <c r="H66" s="33"/>
      <c r="I66" s="32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</row>
    <row r="67" spans="1:142" ht="15.75" customHeight="1">
      <c r="A67" s="33"/>
      <c r="B67" s="49"/>
      <c r="C67" s="33"/>
      <c r="D67" s="32"/>
      <c r="E67" s="33"/>
      <c r="F67" s="33"/>
      <c r="G67" s="33"/>
      <c r="H67" s="33"/>
      <c r="I67" s="32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</row>
    <row r="68" spans="1:142" ht="15.75" customHeight="1">
      <c r="A68" s="33"/>
      <c r="B68" s="49"/>
      <c r="C68" s="33"/>
      <c r="D68" s="32"/>
      <c r="E68" s="33"/>
      <c r="F68" s="33"/>
      <c r="G68" s="33"/>
      <c r="H68" s="33"/>
      <c r="I68" s="32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</row>
    <row r="69" spans="1:142" ht="15.75" customHeight="1">
      <c r="A69" s="33"/>
      <c r="B69" s="49"/>
      <c r="C69" s="33"/>
      <c r="D69" s="32"/>
      <c r="E69" s="33"/>
      <c r="F69" s="33"/>
      <c r="G69" s="33"/>
      <c r="H69" s="33"/>
      <c r="I69" s="32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</row>
    <row r="70" spans="1:142" ht="15.75" customHeight="1">
      <c r="A70" s="33"/>
      <c r="B70" s="49"/>
      <c r="C70" s="33"/>
      <c r="D70" s="32"/>
      <c r="E70" s="33"/>
      <c r="F70" s="33"/>
      <c r="G70" s="33"/>
      <c r="H70" s="33"/>
      <c r="I70" s="32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</row>
    <row r="71" spans="1:142" ht="15.75" customHeight="1">
      <c r="A71" s="33"/>
      <c r="B71" s="49"/>
      <c r="C71" s="33"/>
      <c r="D71" s="32"/>
      <c r="E71" s="33"/>
      <c r="F71" s="33"/>
      <c r="G71" s="33"/>
      <c r="H71" s="33"/>
      <c r="I71" s="32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</row>
    <row r="72" spans="1:142" ht="15.75" customHeight="1">
      <c r="A72" s="33"/>
      <c r="B72" s="49"/>
      <c r="C72" s="33"/>
      <c r="D72" s="32"/>
      <c r="E72" s="33"/>
      <c r="F72" s="33"/>
      <c r="G72" s="33"/>
      <c r="H72" s="33"/>
      <c r="I72" s="32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</row>
    <row r="73" spans="1:142" ht="15.75" customHeight="1">
      <c r="A73" s="33"/>
      <c r="B73" s="49"/>
      <c r="C73" s="33"/>
      <c r="D73" s="32"/>
      <c r="E73" s="33"/>
      <c r="F73" s="33"/>
      <c r="G73" s="33"/>
      <c r="H73" s="33"/>
      <c r="I73" s="32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</row>
    <row r="74" spans="1:142" ht="15.75" customHeight="1">
      <c r="A74" s="33"/>
      <c r="B74" s="49"/>
      <c r="C74" s="33"/>
      <c r="D74" s="32"/>
      <c r="E74" s="33"/>
      <c r="F74" s="33"/>
      <c r="G74" s="33"/>
      <c r="H74" s="33"/>
      <c r="I74" s="32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</row>
    <row r="75" spans="1:142" ht="15.75" customHeight="1">
      <c r="A75" s="33"/>
      <c r="B75" s="49"/>
      <c r="C75" s="33"/>
      <c r="D75" s="32"/>
      <c r="E75" s="33"/>
      <c r="F75" s="33"/>
      <c r="G75" s="33"/>
      <c r="H75" s="33"/>
      <c r="I75" s="32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</row>
    <row r="76" spans="1:142" ht="15.75" customHeight="1">
      <c r="A76" s="33"/>
      <c r="B76" s="49"/>
      <c r="C76" s="33"/>
      <c r="D76" s="32"/>
      <c r="E76" s="33"/>
      <c r="F76" s="33"/>
      <c r="G76" s="33"/>
      <c r="H76" s="33"/>
      <c r="I76" s="32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</row>
    <row r="77" spans="1:142" ht="15.75" customHeight="1">
      <c r="A77" s="33"/>
      <c r="B77" s="49"/>
      <c r="C77" s="33"/>
      <c r="D77" s="32"/>
      <c r="E77" s="33"/>
      <c r="F77" s="33"/>
      <c r="G77" s="33"/>
      <c r="H77" s="33"/>
      <c r="I77" s="32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</row>
    <row r="78" spans="1:142" ht="15.75" customHeight="1">
      <c r="A78" s="33"/>
      <c r="B78" s="49"/>
      <c r="C78" s="33"/>
      <c r="D78" s="32"/>
      <c r="E78" s="33"/>
      <c r="F78" s="33"/>
      <c r="G78" s="33"/>
      <c r="H78" s="33"/>
      <c r="I78" s="32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</row>
    <row r="79" spans="1:142" ht="15.75" customHeight="1">
      <c r="A79" s="33"/>
      <c r="B79" s="49"/>
      <c r="C79" s="33"/>
      <c r="D79" s="32"/>
      <c r="E79" s="33"/>
      <c r="F79" s="33"/>
      <c r="G79" s="33"/>
      <c r="H79" s="33"/>
      <c r="I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</row>
    <row r="80" spans="1:142" ht="15.75" customHeight="1">
      <c r="A80" s="33"/>
      <c r="B80" s="49"/>
      <c r="C80" s="33"/>
      <c r="D80" s="32"/>
      <c r="E80" s="33"/>
      <c r="F80" s="33"/>
      <c r="G80" s="33"/>
      <c r="H80" s="33"/>
      <c r="I80" s="32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</row>
    <row r="81" spans="1:142" ht="15.75" customHeight="1">
      <c r="A81" s="33"/>
      <c r="B81" s="49"/>
      <c r="C81" s="33"/>
      <c r="D81" s="32"/>
      <c r="E81" s="33"/>
      <c r="F81" s="33"/>
      <c r="G81" s="33"/>
      <c r="H81" s="33"/>
      <c r="I81" s="32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</row>
    <row r="82" spans="1:142" ht="15.75" customHeight="1">
      <c r="A82" s="33"/>
      <c r="B82" s="49"/>
      <c r="C82" s="33"/>
      <c r="D82" s="32"/>
      <c r="E82" s="33"/>
      <c r="F82" s="33"/>
      <c r="G82" s="33"/>
      <c r="H82" s="33"/>
      <c r="I82" s="32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</row>
    <row r="83" spans="1:142" ht="15.75" customHeight="1">
      <c r="A83" s="33"/>
      <c r="B83" s="49"/>
      <c r="C83" s="33"/>
      <c r="D83" s="32"/>
      <c r="E83" s="33"/>
      <c r="F83" s="33"/>
      <c r="G83" s="33"/>
      <c r="H83" s="33"/>
      <c r="I83" s="32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</row>
    <row r="84" spans="1:142" ht="15.75" customHeight="1">
      <c r="A84" s="33"/>
      <c r="B84" s="49"/>
      <c r="C84" s="33"/>
      <c r="D84" s="32"/>
      <c r="E84" s="33"/>
      <c r="F84" s="33"/>
      <c r="G84" s="33"/>
      <c r="H84" s="33"/>
      <c r="I84" s="32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</row>
    <row r="85" spans="1:142" ht="15.75" customHeight="1">
      <c r="A85" s="33"/>
      <c r="B85" s="49"/>
      <c r="C85" s="33"/>
      <c r="D85" s="32"/>
      <c r="E85" s="33"/>
      <c r="F85" s="33"/>
      <c r="G85" s="33"/>
      <c r="H85" s="33"/>
      <c r="I85" s="32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</row>
    <row r="86" spans="1:142" ht="15.75" customHeight="1">
      <c r="A86" s="33"/>
      <c r="B86" s="49"/>
      <c r="C86" s="33"/>
      <c r="D86" s="32"/>
      <c r="E86" s="33"/>
      <c r="F86" s="33"/>
      <c r="G86" s="33"/>
      <c r="H86" s="33"/>
      <c r="I86" s="32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</row>
    <row r="87" spans="1:142" ht="15.75" customHeight="1">
      <c r="A87" s="33"/>
      <c r="B87" s="49"/>
      <c r="C87" s="33"/>
      <c r="D87" s="32"/>
      <c r="E87" s="33"/>
      <c r="F87" s="33"/>
      <c r="G87" s="33"/>
      <c r="H87" s="33"/>
      <c r="I87" s="32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</row>
    <row r="88" spans="1:142" ht="15.75" customHeight="1">
      <c r="A88" s="33"/>
      <c r="B88" s="49"/>
      <c r="C88" s="33"/>
      <c r="D88" s="32"/>
      <c r="E88" s="33"/>
      <c r="F88" s="33"/>
      <c r="G88" s="33"/>
      <c r="H88" s="33"/>
      <c r="I88" s="32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</row>
    <row r="89" spans="1:142" ht="15.75" customHeight="1">
      <c r="A89" s="33"/>
      <c r="B89" s="49"/>
      <c r="C89" s="33"/>
      <c r="D89" s="32"/>
      <c r="E89" s="33"/>
      <c r="F89" s="33"/>
      <c r="G89" s="33"/>
      <c r="H89" s="33"/>
      <c r="I89" s="32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</row>
    <row r="90" spans="1:142" ht="15.75" customHeight="1">
      <c r="A90" s="33"/>
      <c r="B90" s="49"/>
      <c r="C90" s="33"/>
      <c r="D90" s="32"/>
      <c r="E90" s="33"/>
      <c r="F90" s="33"/>
      <c r="G90" s="33"/>
      <c r="H90" s="33"/>
      <c r="I90" s="32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</row>
    <row r="91" spans="1:142" ht="15.75" customHeight="1">
      <c r="A91" s="33"/>
      <c r="B91" s="49"/>
      <c r="C91" s="33"/>
      <c r="D91" s="32"/>
      <c r="E91" s="33"/>
      <c r="F91" s="33"/>
      <c r="G91" s="33"/>
      <c r="H91" s="33"/>
      <c r="I91" s="32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</row>
    <row r="92" spans="1:142" ht="15.75" customHeight="1">
      <c r="A92" s="33"/>
      <c r="B92" s="49"/>
      <c r="C92" s="33"/>
      <c r="D92" s="32"/>
      <c r="E92" s="33"/>
      <c r="F92" s="33"/>
      <c r="G92" s="33"/>
      <c r="H92" s="33"/>
      <c r="I92" s="32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</row>
    <row r="93" spans="1:142" ht="15.75" customHeight="1">
      <c r="A93" s="33"/>
      <c r="B93" s="49"/>
      <c r="C93" s="33"/>
      <c r="D93" s="32"/>
      <c r="E93" s="33"/>
      <c r="F93" s="33"/>
      <c r="G93" s="33"/>
      <c r="H93" s="33"/>
      <c r="I93" s="32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</row>
    <row r="94" spans="1:142" ht="15.75" customHeight="1">
      <c r="A94" s="33"/>
      <c r="B94" s="49"/>
      <c r="C94" s="33"/>
      <c r="D94" s="32"/>
      <c r="E94" s="33"/>
      <c r="F94" s="33"/>
      <c r="G94" s="33"/>
      <c r="H94" s="33"/>
      <c r="I94" s="32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</row>
    <row r="95" spans="1:142" ht="15.75" customHeight="1">
      <c r="A95" s="33"/>
      <c r="B95" s="49"/>
      <c r="C95" s="33"/>
      <c r="D95" s="32"/>
      <c r="E95" s="33"/>
      <c r="F95" s="33"/>
      <c r="G95" s="33"/>
      <c r="H95" s="33"/>
      <c r="I95" s="32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</row>
    <row r="96" spans="1:142" ht="15.75" customHeight="1">
      <c r="A96" s="33"/>
      <c r="B96" s="49"/>
      <c r="C96" s="33"/>
      <c r="D96" s="32"/>
      <c r="E96" s="33"/>
      <c r="F96" s="33"/>
      <c r="G96" s="33"/>
      <c r="H96" s="33"/>
      <c r="I96" s="32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</row>
    <row r="97" spans="1:142" ht="15.75" customHeight="1">
      <c r="A97" s="33"/>
      <c r="B97" s="49"/>
      <c r="C97" s="33"/>
      <c r="D97" s="32"/>
      <c r="E97" s="33"/>
      <c r="F97" s="33"/>
      <c r="G97" s="33"/>
      <c r="H97" s="33"/>
      <c r="I97" s="32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</row>
    <row r="98" spans="1:142" ht="15.75" customHeight="1">
      <c r="A98" s="33"/>
      <c r="B98" s="49"/>
      <c r="C98" s="33"/>
      <c r="D98" s="32"/>
      <c r="E98" s="33"/>
      <c r="F98" s="33"/>
      <c r="G98" s="33"/>
      <c r="H98" s="33"/>
      <c r="I98" s="32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</row>
    <row r="99" spans="1:142" ht="15.75" customHeight="1">
      <c r="A99" s="33"/>
      <c r="B99" s="49"/>
      <c r="C99" s="33"/>
      <c r="D99" s="32"/>
      <c r="E99" s="33"/>
      <c r="F99" s="33"/>
      <c r="G99" s="33"/>
      <c r="H99" s="33"/>
      <c r="I99" s="32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</row>
    <row r="100" spans="1:142" ht="15.75" customHeight="1">
      <c r="A100" s="33"/>
      <c r="B100" s="49"/>
      <c r="C100" s="33"/>
      <c r="D100" s="32"/>
      <c r="E100" s="33"/>
      <c r="F100" s="33"/>
      <c r="G100" s="33"/>
      <c r="H100" s="33"/>
      <c r="I100" s="32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</row>
    <row r="101" spans="1:142" ht="15.75" customHeight="1">
      <c r="A101" s="33"/>
      <c r="B101" s="49"/>
      <c r="C101" s="33"/>
      <c r="D101" s="32"/>
      <c r="E101" s="33"/>
      <c r="F101" s="33"/>
      <c r="G101" s="33"/>
      <c r="H101" s="33"/>
      <c r="I101" s="32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</row>
    <row r="102" spans="1:142" ht="15.75" customHeight="1">
      <c r="A102" s="33"/>
      <c r="B102" s="49"/>
      <c r="C102" s="33"/>
      <c r="D102" s="32"/>
      <c r="E102" s="33"/>
      <c r="F102" s="33"/>
      <c r="G102" s="33"/>
      <c r="H102" s="33"/>
      <c r="I102" s="32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</row>
    <row r="103" spans="1:142" ht="15.75" customHeight="1">
      <c r="A103" s="33"/>
      <c r="B103" s="49"/>
      <c r="C103" s="33"/>
      <c r="D103" s="32"/>
      <c r="E103" s="33"/>
      <c r="F103" s="33"/>
      <c r="G103" s="33"/>
      <c r="H103" s="33"/>
      <c r="I103" s="32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</row>
    <row r="104" spans="1:142" ht="15.75" customHeight="1">
      <c r="A104" s="33"/>
      <c r="B104" s="49"/>
      <c r="C104" s="33"/>
      <c r="D104" s="32"/>
      <c r="E104" s="33"/>
      <c r="F104" s="33"/>
      <c r="G104" s="33"/>
      <c r="H104" s="33"/>
      <c r="I104" s="32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</row>
    <row r="105" spans="1:142" ht="15.75" customHeight="1">
      <c r="A105" s="33"/>
      <c r="B105" s="49"/>
      <c r="C105" s="33"/>
      <c r="D105" s="32"/>
      <c r="E105" s="33"/>
      <c r="F105" s="33"/>
      <c r="G105" s="33"/>
      <c r="H105" s="33"/>
      <c r="I105" s="32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</row>
    <row r="106" spans="1:142" ht="15.75" customHeight="1">
      <c r="A106" s="33"/>
      <c r="B106" s="49"/>
      <c r="C106" s="33"/>
      <c r="D106" s="32"/>
      <c r="E106" s="33"/>
      <c r="F106" s="33"/>
      <c r="G106" s="33"/>
      <c r="H106" s="33"/>
      <c r="I106" s="32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</row>
    <row r="107" spans="1:142" ht="15.75" customHeight="1">
      <c r="A107" s="33"/>
      <c r="B107" s="49"/>
      <c r="C107" s="33"/>
      <c r="D107" s="32"/>
      <c r="E107" s="33"/>
      <c r="F107" s="33"/>
      <c r="G107" s="33"/>
      <c r="H107" s="33"/>
      <c r="I107" s="32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</row>
    <row r="108" spans="1:142" ht="15.75" customHeight="1">
      <c r="A108" s="33"/>
      <c r="B108" s="49"/>
      <c r="C108" s="33"/>
      <c r="D108" s="32"/>
      <c r="E108" s="33"/>
      <c r="F108" s="33"/>
      <c r="G108" s="33"/>
      <c r="H108" s="33"/>
      <c r="I108" s="32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</row>
    <row r="109" spans="1:142" ht="15.75" customHeight="1">
      <c r="A109" s="33"/>
      <c r="B109" s="49"/>
      <c r="C109" s="33"/>
      <c r="D109" s="32"/>
      <c r="E109" s="33"/>
      <c r="F109" s="33"/>
      <c r="G109" s="33"/>
      <c r="H109" s="33"/>
      <c r="I109" s="32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</row>
    <row r="110" spans="1:142" ht="15.75" customHeight="1">
      <c r="A110" s="33"/>
      <c r="B110" s="49"/>
      <c r="C110" s="33"/>
      <c r="D110" s="32"/>
      <c r="E110" s="33"/>
      <c r="F110" s="33"/>
      <c r="G110" s="33"/>
      <c r="H110" s="33"/>
      <c r="I110" s="32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</row>
    <row r="111" spans="1:142" ht="15.75" customHeight="1">
      <c r="A111" s="33"/>
      <c r="B111" s="49"/>
      <c r="C111" s="33"/>
      <c r="D111" s="32"/>
      <c r="E111" s="33"/>
      <c r="F111" s="33"/>
      <c r="G111" s="33"/>
      <c r="H111" s="33"/>
      <c r="I111" s="32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</row>
    <row r="112" spans="1:142" ht="15.75" customHeight="1">
      <c r="A112" s="33"/>
      <c r="B112" s="49"/>
      <c r="C112" s="33"/>
      <c r="D112" s="32"/>
      <c r="E112" s="33"/>
      <c r="F112" s="33"/>
      <c r="G112" s="33"/>
      <c r="H112" s="33"/>
      <c r="I112" s="32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</row>
    <row r="113" spans="1:142" ht="15.75" customHeight="1">
      <c r="A113" s="33"/>
      <c r="B113" s="49"/>
      <c r="C113" s="33"/>
      <c r="D113" s="32"/>
      <c r="E113" s="33"/>
      <c r="F113" s="33"/>
      <c r="G113" s="33"/>
      <c r="H113" s="33"/>
      <c r="I113" s="32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</row>
    <row r="114" spans="1:142" ht="15.75" customHeight="1">
      <c r="A114" s="33"/>
      <c r="B114" s="49"/>
      <c r="C114" s="33"/>
      <c r="D114" s="32"/>
      <c r="E114" s="33"/>
      <c r="F114" s="33"/>
      <c r="G114" s="33"/>
      <c r="H114" s="33"/>
      <c r="I114" s="32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</row>
    <row r="115" spans="1:142" ht="15.75" customHeight="1">
      <c r="A115" s="33"/>
      <c r="B115" s="49"/>
      <c r="C115" s="33"/>
      <c r="D115" s="32"/>
      <c r="E115" s="33"/>
      <c r="F115" s="33"/>
      <c r="G115" s="33"/>
      <c r="H115" s="33"/>
      <c r="I115" s="32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</row>
    <row r="116" spans="1:142" ht="15.75" customHeight="1">
      <c r="A116" s="33"/>
      <c r="B116" s="49"/>
      <c r="C116" s="33"/>
      <c r="D116" s="32"/>
      <c r="E116" s="33"/>
      <c r="F116" s="33"/>
      <c r="G116" s="33"/>
      <c r="H116" s="33"/>
      <c r="I116" s="32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</row>
    <row r="117" spans="1:142" ht="15.75" customHeight="1">
      <c r="A117" s="33"/>
      <c r="B117" s="49"/>
      <c r="C117" s="33"/>
      <c r="D117" s="32"/>
      <c r="E117" s="33"/>
      <c r="F117" s="33"/>
      <c r="G117" s="33"/>
      <c r="H117" s="33"/>
      <c r="I117" s="32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</row>
    <row r="118" spans="1:142" ht="15.75" customHeight="1">
      <c r="A118" s="33"/>
      <c r="B118" s="49"/>
      <c r="C118" s="33"/>
      <c r="D118" s="32"/>
      <c r="E118" s="33"/>
      <c r="F118" s="33"/>
      <c r="G118" s="33"/>
      <c r="H118" s="33"/>
      <c r="I118" s="32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</row>
    <row r="119" spans="1:142" ht="15.75" customHeight="1">
      <c r="A119" s="33"/>
      <c r="B119" s="49"/>
      <c r="C119" s="33"/>
      <c r="D119" s="32"/>
      <c r="E119" s="33"/>
      <c r="F119" s="33"/>
      <c r="G119" s="33"/>
      <c r="H119" s="33"/>
      <c r="I119" s="32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</row>
    <row r="120" spans="1:142" ht="15.75" customHeight="1">
      <c r="A120" s="33"/>
      <c r="B120" s="49"/>
      <c r="C120" s="33"/>
      <c r="D120" s="32"/>
      <c r="E120" s="33"/>
      <c r="F120" s="33"/>
      <c r="G120" s="33"/>
      <c r="H120" s="33"/>
      <c r="I120" s="32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</row>
    <row r="121" spans="1:142" ht="15.75" customHeight="1">
      <c r="A121" s="33"/>
      <c r="B121" s="49"/>
      <c r="C121" s="33"/>
      <c r="D121" s="32"/>
      <c r="E121" s="33"/>
      <c r="F121" s="33"/>
      <c r="G121" s="33"/>
      <c r="H121" s="33"/>
      <c r="I121" s="32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</row>
    <row r="122" spans="1:142" ht="15.75" customHeight="1">
      <c r="A122" s="33"/>
      <c r="B122" s="49"/>
      <c r="C122" s="33"/>
      <c r="D122" s="32"/>
      <c r="E122" s="33"/>
      <c r="F122" s="33"/>
      <c r="G122" s="33"/>
      <c r="H122" s="33"/>
      <c r="I122" s="32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</row>
    <row r="123" spans="1:142" ht="15.75" customHeight="1">
      <c r="A123" s="33"/>
      <c r="B123" s="49"/>
      <c r="C123" s="33"/>
      <c r="D123" s="32"/>
      <c r="E123" s="33"/>
      <c r="F123" s="33"/>
      <c r="G123" s="33"/>
      <c r="H123" s="33"/>
      <c r="I123" s="32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</row>
    <row r="124" spans="1:142" ht="15.75" customHeight="1">
      <c r="A124" s="33"/>
      <c r="B124" s="49"/>
      <c r="C124" s="33"/>
      <c r="D124" s="32"/>
      <c r="E124" s="33"/>
      <c r="F124" s="33"/>
      <c r="G124" s="33"/>
      <c r="H124" s="33"/>
      <c r="I124" s="32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</row>
    <row r="125" spans="1:142" ht="15.75" customHeight="1">
      <c r="A125" s="33"/>
      <c r="B125" s="49"/>
      <c r="C125" s="33"/>
      <c r="D125" s="32"/>
      <c r="E125" s="33"/>
      <c r="F125" s="33"/>
      <c r="G125" s="33"/>
      <c r="H125" s="33"/>
      <c r="I125" s="32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</row>
    <row r="126" spans="1:142" ht="15.75" customHeight="1">
      <c r="A126" s="33"/>
      <c r="B126" s="49"/>
      <c r="C126" s="33"/>
      <c r="D126" s="32"/>
      <c r="E126" s="33"/>
      <c r="F126" s="33"/>
      <c r="G126" s="33"/>
      <c r="H126" s="33"/>
      <c r="I126" s="32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</row>
    <row r="127" spans="1:142" ht="15.75" customHeight="1">
      <c r="A127" s="33"/>
      <c r="B127" s="49"/>
      <c r="C127" s="33"/>
      <c r="D127" s="32"/>
      <c r="E127" s="33"/>
      <c r="F127" s="33"/>
      <c r="G127" s="33"/>
      <c r="H127" s="33"/>
      <c r="I127" s="32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</row>
    <row r="128" spans="1:142" ht="15.75" customHeight="1">
      <c r="A128" s="33"/>
      <c r="B128" s="49"/>
      <c r="C128" s="33"/>
      <c r="D128" s="32"/>
      <c r="E128" s="33"/>
      <c r="F128" s="33"/>
      <c r="G128" s="33"/>
      <c r="H128" s="33"/>
      <c r="I128" s="32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</row>
    <row r="129" spans="1:142" ht="15.75" customHeight="1">
      <c r="A129" s="33"/>
      <c r="B129" s="49"/>
      <c r="C129" s="33"/>
      <c r="D129" s="32"/>
      <c r="E129" s="33"/>
      <c r="F129" s="33"/>
      <c r="G129" s="33"/>
      <c r="H129" s="33"/>
      <c r="I129" s="32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</row>
    <row r="130" spans="1:142" ht="15.75" customHeight="1">
      <c r="A130" s="33"/>
      <c r="B130" s="49"/>
      <c r="C130" s="33"/>
      <c r="D130" s="32"/>
      <c r="E130" s="33"/>
      <c r="F130" s="33"/>
      <c r="G130" s="33"/>
      <c r="H130" s="33"/>
      <c r="I130" s="32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</row>
    <row r="131" spans="1:142" ht="15.75" customHeight="1">
      <c r="A131" s="33"/>
      <c r="B131" s="49"/>
      <c r="C131" s="33"/>
      <c r="D131" s="32"/>
      <c r="E131" s="33"/>
      <c r="F131" s="33"/>
      <c r="G131" s="33"/>
      <c r="H131" s="33"/>
      <c r="I131" s="32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</row>
    <row r="132" spans="1:142" ht="15.75" customHeight="1">
      <c r="A132" s="33"/>
      <c r="B132" s="49"/>
      <c r="C132" s="33"/>
      <c r="D132" s="32"/>
      <c r="E132" s="33"/>
      <c r="F132" s="33"/>
      <c r="G132" s="33"/>
      <c r="H132" s="33"/>
      <c r="I132" s="32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</row>
    <row r="133" spans="1:142" ht="15.75" customHeight="1">
      <c r="A133" s="33"/>
      <c r="B133" s="49"/>
      <c r="C133" s="33"/>
      <c r="D133" s="32"/>
      <c r="E133" s="33"/>
      <c r="F133" s="33"/>
      <c r="G133" s="33"/>
      <c r="H133" s="33"/>
      <c r="I133" s="32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</row>
    <row r="134" spans="1:142" ht="15.75" customHeight="1">
      <c r="A134" s="33"/>
      <c r="B134" s="49"/>
      <c r="C134" s="33"/>
      <c r="D134" s="32"/>
      <c r="E134" s="33"/>
      <c r="F134" s="33"/>
      <c r="G134" s="33"/>
      <c r="H134" s="33"/>
      <c r="I134" s="32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</row>
    <row r="135" spans="1:142" ht="15.75" customHeight="1">
      <c r="A135" s="33"/>
      <c r="B135" s="49"/>
      <c r="C135" s="33"/>
      <c r="D135" s="32"/>
      <c r="E135" s="33"/>
      <c r="F135" s="33"/>
      <c r="G135" s="33"/>
      <c r="H135" s="33"/>
      <c r="I135" s="32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</row>
    <row r="136" spans="1:142" ht="15.75" customHeight="1">
      <c r="A136" s="33"/>
      <c r="B136" s="49"/>
      <c r="C136" s="33"/>
      <c r="D136" s="32"/>
      <c r="E136" s="33"/>
      <c r="F136" s="33"/>
      <c r="G136" s="33"/>
      <c r="H136" s="33"/>
      <c r="I136" s="32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</row>
    <row r="137" spans="1:142" ht="15.75" customHeight="1">
      <c r="A137" s="33"/>
      <c r="B137" s="49"/>
      <c r="C137" s="33"/>
      <c r="D137" s="32"/>
      <c r="E137" s="33"/>
      <c r="F137" s="33"/>
      <c r="G137" s="33"/>
      <c r="H137" s="33"/>
      <c r="I137" s="32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</row>
    <row r="138" spans="1:142" ht="15.75" customHeight="1">
      <c r="A138" s="33"/>
      <c r="B138" s="49"/>
      <c r="C138" s="33"/>
      <c r="D138" s="32"/>
      <c r="E138" s="33"/>
      <c r="F138" s="33"/>
      <c r="G138" s="33"/>
      <c r="H138" s="33"/>
      <c r="I138" s="32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</row>
    <row r="139" spans="1:142" ht="15.75" customHeight="1">
      <c r="A139" s="33"/>
      <c r="B139" s="49"/>
      <c r="C139" s="33"/>
      <c r="D139" s="32"/>
      <c r="E139" s="33"/>
      <c r="F139" s="33"/>
      <c r="G139" s="33"/>
      <c r="H139" s="33"/>
      <c r="I139" s="32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</row>
    <row r="140" spans="1:142" ht="15.75" customHeight="1">
      <c r="A140" s="33"/>
      <c r="B140" s="49"/>
      <c r="C140" s="33"/>
      <c r="D140" s="32"/>
      <c r="E140" s="33"/>
      <c r="F140" s="33"/>
      <c r="G140" s="33"/>
      <c r="H140" s="33"/>
      <c r="I140" s="32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</row>
    <row r="141" spans="1:142" ht="15.75" customHeight="1">
      <c r="A141" s="33"/>
      <c r="B141" s="49"/>
      <c r="C141" s="33"/>
      <c r="D141" s="32"/>
      <c r="E141" s="33"/>
      <c r="F141" s="33"/>
      <c r="G141" s="33"/>
      <c r="H141" s="33"/>
      <c r="I141" s="32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</row>
    <row r="142" spans="1:142" ht="15.75" customHeight="1">
      <c r="A142" s="33"/>
      <c r="B142" s="49"/>
      <c r="C142" s="33"/>
      <c r="D142" s="32"/>
      <c r="E142" s="33"/>
      <c r="F142" s="33"/>
      <c r="G142" s="33"/>
      <c r="H142" s="33"/>
      <c r="I142" s="32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</row>
    <row r="143" spans="1:142" ht="15.75" customHeight="1">
      <c r="A143" s="33"/>
      <c r="B143" s="49"/>
      <c r="C143" s="33"/>
      <c r="D143" s="32"/>
      <c r="E143" s="33"/>
      <c r="F143" s="33"/>
      <c r="G143" s="33"/>
      <c r="H143" s="33"/>
      <c r="I143" s="32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</row>
    <row r="144" spans="1:142" ht="15.75" customHeight="1">
      <c r="A144" s="33"/>
      <c r="B144" s="49"/>
      <c r="C144" s="33"/>
      <c r="D144" s="32"/>
      <c r="E144" s="33"/>
      <c r="F144" s="33"/>
      <c r="G144" s="33"/>
      <c r="H144" s="33"/>
      <c r="I144" s="32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</row>
    <row r="145" spans="1:142" ht="15.75" customHeight="1">
      <c r="A145" s="33"/>
      <c r="B145" s="49"/>
      <c r="C145" s="33"/>
      <c r="D145" s="32"/>
      <c r="E145" s="33"/>
      <c r="F145" s="33"/>
      <c r="G145" s="33"/>
      <c r="H145" s="33"/>
      <c r="I145" s="32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</row>
    <row r="146" spans="1:142" ht="15.75" customHeight="1">
      <c r="A146" s="33"/>
      <c r="B146" s="49"/>
      <c r="C146" s="33"/>
      <c r="D146" s="32"/>
      <c r="E146" s="33"/>
      <c r="F146" s="33"/>
      <c r="G146" s="33"/>
      <c r="H146" s="33"/>
      <c r="I146" s="32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</row>
    <row r="147" spans="1:142" ht="15.75" customHeight="1">
      <c r="A147" s="33"/>
      <c r="B147" s="49"/>
      <c r="C147" s="33"/>
      <c r="D147" s="32"/>
      <c r="E147" s="33"/>
      <c r="F147" s="33"/>
      <c r="G147" s="33"/>
      <c r="H147" s="33"/>
      <c r="I147" s="32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</row>
    <row r="148" spans="1:142" ht="15.75" customHeight="1">
      <c r="A148" s="33"/>
      <c r="B148" s="49"/>
      <c r="C148" s="33"/>
      <c r="D148" s="32"/>
      <c r="E148" s="33"/>
      <c r="F148" s="33"/>
      <c r="G148" s="33"/>
      <c r="H148" s="33"/>
      <c r="I148" s="32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</row>
    <row r="149" spans="1:142" ht="15.75" customHeight="1">
      <c r="A149" s="33"/>
      <c r="B149" s="49"/>
      <c r="C149" s="33"/>
      <c r="D149" s="32"/>
      <c r="E149" s="33"/>
      <c r="F149" s="33"/>
      <c r="G149" s="33"/>
      <c r="H149" s="33"/>
      <c r="I149" s="32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</row>
    <row r="150" spans="1:142" ht="15.75" customHeight="1">
      <c r="A150" s="33"/>
      <c r="B150" s="49"/>
      <c r="C150" s="33"/>
      <c r="D150" s="32"/>
      <c r="E150" s="33"/>
      <c r="F150" s="33"/>
      <c r="G150" s="33"/>
      <c r="H150" s="33"/>
      <c r="I150" s="32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</row>
    <row r="151" spans="1:142" ht="15.75" customHeight="1">
      <c r="A151" s="33"/>
      <c r="B151" s="49"/>
      <c r="C151" s="33"/>
      <c r="D151" s="32"/>
      <c r="E151" s="33"/>
      <c r="F151" s="33"/>
      <c r="G151" s="33"/>
      <c r="H151" s="33"/>
      <c r="I151" s="32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</row>
    <row r="152" spans="1:142" ht="15.75" customHeight="1">
      <c r="A152" s="33"/>
      <c r="B152" s="49"/>
      <c r="C152" s="33"/>
      <c r="D152" s="32"/>
      <c r="E152" s="33"/>
      <c r="F152" s="33"/>
      <c r="G152" s="33"/>
      <c r="H152" s="33"/>
      <c r="I152" s="32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</row>
    <row r="153" spans="1:142" ht="15.75" customHeight="1">
      <c r="A153" s="33"/>
      <c r="B153" s="49"/>
      <c r="C153" s="33"/>
      <c r="D153" s="32"/>
      <c r="E153" s="33"/>
      <c r="F153" s="33"/>
      <c r="G153" s="33"/>
      <c r="H153" s="33"/>
      <c r="I153" s="32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</row>
    <row r="154" spans="1:142" ht="15.75" customHeight="1">
      <c r="A154" s="33"/>
      <c r="B154" s="49"/>
      <c r="C154" s="33"/>
      <c r="D154" s="32"/>
      <c r="E154" s="33"/>
      <c r="F154" s="33"/>
      <c r="G154" s="33"/>
      <c r="H154" s="33"/>
      <c r="I154" s="32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</row>
    <row r="155" spans="1:142" ht="15.75" customHeight="1">
      <c r="A155" s="33"/>
      <c r="B155" s="49"/>
      <c r="C155" s="33"/>
      <c r="D155" s="32"/>
      <c r="E155" s="33"/>
      <c r="F155" s="33"/>
      <c r="G155" s="33"/>
      <c r="H155" s="33"/>
      <c r="I155" s="32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</row>
    <row r="156" spans="1:142" ht="15.75" customHeight="1">
      <c r="A156" s="33"/>
      <c r="B156" s="49"/>
      <c r="C156" s="33"/>
      <c r="D156" s="32"/>
      <c r="E156" s="33"/>
      <c r="F156" s="33"/>
      <c r="G156" s="33"/>
      <c r="H156" s="33"/>
      <c r="I156" s="32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</row>
    <row r="157" spans="1:142" ht="15.75" customHeight="1">
      <c r="A157" s="33"/>
      <c r="B157" s="49"/>
      <c r="C157" s="33"/>
      <c r="D157" s="32"/>
      <c r="E157" s="33"/>
      <c r="F157" s="33"/>
      <c r="G157" s="33"/>
      <c r="H157" s="33"/>
      <c r="I157" s="32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</row>
    <row r="158" spans="1:142" ht="15.75" customHeight="1">
      <c r="A158" s="33"/>
      <c r="B158" s="49"/>
      <c r="C158" s="33"/>
      <c r="D158" s="32"/>
      <c r="E158" s="33"/>
      <c r="F158" s="33"/>
      <c r="G158" s="33"/>
      <c r="H158" s="33"/>
      <c r="I158" s="32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</row>
    <row r="159" spans="1:142" ht="15.75" customHeight="1">
      <c r="A159" s="33"/>
      <c r="B159" s="49"/>
      <c r="C159" s="33"/>
      <c r="D159" s="32"/>
      <c r="E159" s="33"/>
      <c r="F159" s="33"/>
      <c r="G159" s="33"/>
      <c r="H159" s="33"/>
      <c r="I159" s="32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</row>
    <row r="160" spans="1:142" ht="15.75" customHeight="1">
      <c r="A160" s="33"/>
      <c r="B160" s="49"/>
      <c r="C160" s="33"/>
      <c r="D160" s="32"/>
      <c r="E160" s="33"/>
      <c r="F160" s="33"/>
      <c r="G160" s="33"/>
      <c r="H160" s="33"/>
      <c r="I160" s="32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</row>
    <row r="161" spans="1:142" ht="15.75" customHeight="1">
      <c r="A161" s="33"/>
      <c r="B161" s="49"/>
      <c r="C161" s="33"/>
      <c r="D161" s="32"/>
      <c r="E161" s="33"/>
      <c r="F161" s="33"/>
      <c r="G161" s="33"/>
      <c r="H161" s="33"/>
      <c r="I161" s="32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</row>
    <row r="162" spans="1:142" ht="15.75" customHeight="1">
      <c r="A162" s="33"/>
      <c r="B162" s="49"/>
      <c r="C162" s="33"/>
      <c r="D162" s="32"/>
      <c r="E162" s="33"/>
      <c r="F162" s="33"/>
      <c r="G162" s="33"/>
      <c r="H162" s="33"/>
      <c r="I162" s="32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</row>
    <row r="163" spans="1:142" ht="15.75" customHeight="1">
      <c r="A163" s="33"/>
      <c r="B163" s="49"/>
      <c r="C163" s="33"/>
      <c r="D163" s="32"/>
      <c r="E163" s="33"/>
      <c r="F163" s="33"/>
      <c r="G163" s="33"/>
      <c r="H163" s="33"/>
      <c r="I163" s="32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</row>
    <row r="164" spans="1:142" ht="15.75" customHeight="1">
      <c r="A164" s="33"/>
      <c r="B164" s="49"/>
      <c r="C164" s="33"/>
      <c r="D164" s="32"/>
      <c r="E164" s="33"/>
      <c r="F164" s="33"/>
      <c r="G164" s="33"/>
      <c r="H164" s="33"/>
      <c r="I164" s="32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</row>
    <row r="165" spans="1:142" ht="15.75" customHeight="1">
      <c r="A165" s="33"/>
      <c r="B165" s="49"/>
      <c r="C165" s="33"/>
      <c r="D165" s="32"/>
      <c r="E165" s="33"/>
      <c r="F165" s="33"/>
      <c r="G165" s="33"/>
      <c r="H165" s="33"/>
      <c r="I165" s="32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</row>
    <row r="166" spans="1:142" ht="15.75" customHeight="1">
      <c r="A166" s="33"/>
      <c r="B166" s="49"/>
      <c r="C166" s="33"/>
      <c r="D166" s="32"/>
      <c r="E166" s="33"/>
      <c r="F166" s="33"/>
      <c r="G166" s="33"/>
      <c r="H166" s="33"/>
      <c r="I166" s="32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</row>
    <row r="167" spans="1:142" ht="15.75" customHeight="1">
      <c r="A167" s="33"/>
      <c r="B167" s="49"/>
      <c r="C167" s="33"/>
      <c r="D167" s="32"/>
      <c r="E167" s="33"/>
      <c r="F167" s="33"/>
      <c r="G167" s="33"/>
      <c r="H167" s="33"/>
      <c r="I167" s="32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</row>
    <row r="168" spans="1:142" ht="15.75" customHeight="1">
      <c r="A168" s="33"/>
      <c r="B168" s="49"/>
      <c r="C168" s="33"/>
      <c r="D168" s="32"/>
      <c r="E168" s="33"/>
      <c r="F168" s="33"/>
      <c r="G168" s="33"/>
      <c r="H168" s="33"/>
      <c r="I168" s="32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</row>
    <row r="169" spans="1:142" ht="15.75" customHeight="1">
      <c r="A169" s="33"/>
      <c r="B169" s="49"/>
      <c r="C169" s="33"/>
      <c r="D169" s="32"/>
      <c r="E169" s="33"/>
      <c r="F169" s="33"/>
      <c r="G169" s="33"/>
      <c r="H169" s="33"/>
      <c r="I169" s="32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</row>
    <row r="170" spans="1:142" ht="15.75" customHeight="1">
      <c r="A170" s="33"/>
      <c r="B170" s="49"/>
      <c r="C170" s="33"/>
      <c r="D170" s="32"/>
      <c r="E170" s="33"/>
      <c r="F170" s="33"/>
      <c r="G170" s="33"/>
      <c r="H170" s="33"/>
      <c r="I170" s="32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</row>
    <row r="171" spans="1:142" ht="15.75" customHeight="1">
      <c r="A171" s="33"/>
      <c r="B171" s="49"/>
      <c r="C171" s="33"/>
      <c r="D171" s="32"/>
      <c r="E171" s="33"/>
      <c r="F171" s="33"/>
      <c r="G171" s="33"/>
      <c r="H171" s="33"/>
      <c r="I171" s="32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</row>
    <row r="172" spans="1:142" ht="15.75" customHeight="1">
      <c r="A172" s="33"/>
      <c r="B172" s="49"/>
      <c r="C172" s="33"/>
      <c r="D172" s="32"/>
      <c r="E172" s="33"/>
      <c r="F172" s="33"/>
      <c r="G172" s="33"/>
      <c r="H172" s="33"/>
      <c r="I172" s="32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</row>
    <row r="173" spans="1:142" ht="15.75" customHeight="1">
      <c r="A173" s="33"/>
      <c r="B173" s="49"/>
      <c r="C173" s="33"/>
      <c r="D173" s="32"/>
      <c r="E173" s="33"/>
      <c r="F173" s="33"/>
      <c r="G173" s="33"/>
      <c r="H173" s="33"/>
      <c r="I173" s="32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</row>
    <row r="174" spans="1:142" ht="15.75" customHeight="1">
      <c r="A174" s="33"/>
      <c r="B174" s="49"/>
      <c r="C174" s="33"/>
      <c r="D174" s="32"/>
      <c r="E174" s="33"/>
      <c r="F174" s="33"/>
      <c r="G174" s="33"/>
      <c r="H174" s="33"/>
      <c r="I174" s="32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</row>
    <row r="175" spans="1:142" ht="15.75" customHeight="1">
      <c r="A175" s="33"/>
      <c r="B175" s="49"/>
      <c r="C175" s="33"/>
      <c r="D175" s="32"/>
      <c r="E175" s="33"/>
      <c r="F175" s="33"/>
      <c r="G175" s="33"/>
      <c r="H175" s="33"/>
      <c r="I175" s="32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</row>
    <row r="176" spans="1:142" ht="15.75" customHeight="1">
      <c r="A176" s="33"/>
      <c r="B176" s="49"/>
      <c r="C176" s="33"/>
      <c r="D176" s="32"/>
      <c r="E176" s="33"/>
      <c r="F176" s="33"/>
      <c r="G176" s="33"/>
      <c r="H176" s="33"/>
      <c r="I176" s="32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3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</row>
    <row r="177" spans="1:142" ht="15.75" customHeight="1">
      <c r="A177" s="33"/>
      <c r="B177" s="49"/>
      <c r="C177" s="33"/>
      <c r="D177" s="32"/>
      <c r="E177" s="33"/>
      <c r="F177" s="33"/>
      <c r="G177" s="33"/>
      <c r="H177" s="33"/>
      <c r="I177" s="32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</row>
    <row r="178" spans="1:142" ht="15.75" customHeight="1">
      <c r="A178" s="33"/>
      <c r="B178" s="49"/>
      <c r="C178" s="33"/>
      <c r="D178" s="32"/>
      <c r="E178" s="33"/>
      <c r="F178" s="33"/>
      <c r="G178" s="33"/>
      <c r="H178" s="33"/>
      <c r="I178" s="32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</row>
    <row r="179" spans="1:142" ht="15.75" customHeight="1">
      <c r="A179" s="33"/>
      <c r="B179" s="49"/>
      <c r="C179" s="33"/>
      <c r="D179" s="32"/>
      <c r="E179" s="33"/>
      <c r="F179" s="33"/>
      <c r="G179" s="33"/>
      <c r="H179" s="33"/>
      <c r="I179" s="32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</row>
    <row r="180" spans="1:142" ht="15.75" customHeight="1">
      <c r="A180" s="33"/>
      <c r="B180" s="49"/>
      <c r="C180" s="33"/>
      <c r="D180" s="32"/>
      <c r="E180" s="33"/>
      <c r="F180" s="33"/>
      <c r="G180" s="33"/>
      <c r="H180" s="33"/>
      <c r="I180" s="32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</row>
    <row r="181" spans="1:142" ht="15.75" customHeight="1">
      <c r="A181" s="33"/>
      <c r="B181" s="49"/>
      <c r="C181" s="33"/>
      <c r="D181" s="32"/>
      <c r="E181" s="33"/>
      <c r="F181" s="33"/>
      <c r="G181" s="33"/>
      <c r="H181" s="33"/>
      <c r="I181" s="32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3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</row>
    <row r="182" spans="1:142" ht="15.75" customHeight="1">
      <c r="A182" s="33"/>
      <c r="B182" s="49"/>
      <c r="C182" s="33"/>
      <c r="D182" s="32"/>
      <c r="E182" s="33"/>
      <c r="F182" s="33"/>
      <c r="G182" s="33"/>
      <c r="H182" s="33"/>
      <c r="I182" s="32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</row>
    <row r="183" spans="1:142" ht="15.75" customHeight="1">
      <c r="A183" s="33"/>
      <c r="B183" s="49"/>
      <c r="C183" s="33"/>
      <c r="D183" s="32"/>
      <c r="E183" s="33"/>
      <c r="F183" s="33"/>
      <c r="G183" s="33"/>
      <c r="H183" s="33"/>
      <c r="I183" s="32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3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</row>
    <row r="184" spans="1:142" ht="15.75" customHeight="1">
      <c r="A184" s="33"/>
      <c r="B184" s="49"/>
      <c r="C184" s="33"/>
      <c r="D184" s="32"/>
      <c r="E184" s="33"/>
      <c r="F184" s="33"/>
      <c r="G184" s="33"/>
      <c r="H184" s="33"/>
      <c r="I184" s="32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3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</row>
    <row r="185" spans="1:142" ht="15.75" customHeight="1">
      <c r="A185" s="33"/>
      <c r="B185" s="49"/>
      <c r="C185" s="33"/>
      <c r="D185" s="32"/>
      <c r="E185" s="33"/>
      <c r="F185" s="33"/>
      <c r="G185" s="33"/>
      <c r="H185" s="33"/>
      <c r="I185" s="32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</row>
    <row r="186" spans="1:142" ht="15.75" customHeight="1">
      <c r="A186" s="33"/>
      <c r="B186" s="49"/>
      <c r="C186" s="33"/>
      <c r="D186" s="32"/>
      <c r="E186" s="33"/>
      <c r="F186" s="33"/>
      <c r="G186" s="33"/>
      <c r="H186" s="33"/>
      <c r="I186" s="32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</row>
    <row r="187" spans="1:142" ht="15.75" customHeight="1">
      <c r="A187" s="33"/>
      <c r="B187" s="49"/>
      <c r="C187" s="33"/>
      <c r="D187" s="32"/>
      <c r="E187" s="33"/>
      <c r="F187" s="33"/>
      <c r="G187" s="33"/>
      <c r="H187" s="33"/>
      <c r="I187" s="32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</row>
    <row r="188" spans="1:142" ht="15.75" customHeight="1">
      <c r="A188" s="33"/>
      <c r="B188" s="49"/>
      <c r="C188" s="33"/>
      <c r="D188" s="32"/>
      <c r="E188" s="33"/>
      <c r="F188" s="33"/>
      <c r="G188" s="33"/>
      <c r="H188" s="33"/>
      <c r="I188" s="32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</row>
    <row r="189" spans="1:142" ht="15.75" customHeight="1">
      <c r="A189" s="33"/>
      <c r="B189" s="49"/>
      <c r="C189" s="33"/>
      <c r="D189" s="32"/>
      <c r="E189" s="33"/>
      <c r="F189" s="33"/>
      <c r="G189" s="33"/>
      <c r="H189" s="33"/>
      <c r="I189" s="32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3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</row>
    <row r="190" spans="1:142" ht="15.75" customHeight="1">
      <c r="A190" s="33"/>
      <c r="B190" s="49"/>
      <c r="C190" s="33"/>
      <c r="D190" s="32"/>
      <c r="E190" s="33"/>
      <c r="F190" s="33"/>
      <c r="G190" s="33"/>
      <c r="H190" s="33"/>
      <c r="I190" s="32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</row>
    <row r="191" spans="1:142" ht="15.75" customHeight="1">
      <c r="A191" s="33"/>
      <c r="B191" s="49"/>
      <c r="C191" s="33"/>
      <c r="D191" s="32"/>
      <c r="E191" s="33"/>
      <c r="F191" s="33"/>
      <c r="G191" s="33"/>
      <c r="H191" s="33"/>
      <c r="I191" s="32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/>
      <c r="DR191" s="33"/>
      <c r="DS191" s="33"/>
      <c r="DT191" s="33"/>
      <c r="DU191" s="33"/>
      <c r="DV191" s="33"/>
      <c r="DW191" s="33"/>
      <c r="DX191" s="33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</row>
    <row r="192" spans="1:142" ht="15.75" customHeight="1">
      <c r="A192" s="33"/>
      <c r="B192" s="49"/>
      <c r="C192" s="33"/>
      <c r="D192" s="32"/>
      <c r="E192" s="33"/>
      <c r="F192" s="33"/>
      <c r="G192" s="33"/>
      <c r="H192" s="33"/>
      <c r="I192" s="32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3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</row>
    <row r="193" spans="1:142" ht="15.75" customHeight="1">
      <c r="A193" s="33"/>
      <c r="B193" s="49"/>
      <c r="C193" s="33"/>
      <c r="D193" s="32"/>
      <c r="E193" s="33"/>
      <c r="F193" s="33"/>
      <c r="G193" s="33"/>
      <c r="H193" s="33"/>
      <c r="I193" s="32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</row>
    <row r="194" spans="1:142" ht="15.75" customHeight="1">
      <c r="A194" s="33"/>
      <c r="B194" s="49"/>
      <c r="C194" s="33"/>
      <c r="D194" s="32"/>
      <c r="E194" s="33"/>
      <c r="F194" s="33"/>
      <c r="G194" s="33"/>
      <c r="H194" s="33"/>
      <c r="I194" s="32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</row>
    <row r="195" spans="1:142" ht="15.75" customHeight="1">
      <c r="A195" s="33"/>
      <c r="B195" s="49"/>
      <c r="C195" s="33"/>
      <c r="D195" s="32"/>
      <c r="E195" s="33"/>
      <c r="F195" s="33"/>
      <c r="G195" s="33"/>
      <c r="H195" s="33"/>
      <c r="I195" s="32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</row>
    <row r="196" spans="1:142" ht="15.75" customHeight="1">
      <c r="A196" s="33"/>
      <c r="B196" s="49"/>
      <c r="C196" s="33"/>
      <c r="D196" s="32"/>
      <c r="E196" s="33"/>
      <c r="F196" s="33"/>
      <c r="G196" s="33"/>
      <c r="H196" s="33"/>
      <c r="I196" s="32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</row>
    <row r="197" spans="1:142" ht="15.75" customHeight="1">
      <c r="A197" s="33"/>
      <c r="B197" s="49"/>
      <c r="C197" s="33"/>
      <c r="D197" s="32"/>
      <c r="E197" s="33"/>
      <c r="F197" s="33"/>
      <c r="G197" s="33"/>
      <c r="H197" s="33"/>
      <c r="I197" s="32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</row>
    <row r="198" spans="1:142" ht="15.75" customHeight="1">
      <c r="A198" s="33"/>
      <c r="B198" s="49"/>
      <c r="C198" s="33"/>
      <c r="D198" s="32"/>
      <c r="E198" s="33"/>
      <c r="F198" s="33"/>
      <c r="G198" s="33"/>
      <c r="H198" s="33"/>
      <c r="I198" s="32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3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</row>
    <row r="199" spans="1:142" ht="15.75" customHeight="1">
      <c r="A199" s="33"/>
      <c r="B199" s="49"/>
      <c r="C199" s="33"/>
      <c r="D199" s="32"/>
      <c r="E199" s="33"/>
      <c r="F199" s="33"/>
      <c r="G199" s="33"/>
      <c r="H199" s="33"/>
      <c r="I199" s="32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</row>
    <row r="200" spans="1:142" ht="15.75" customHeight="1">
      <c r="A200" s="33"/>
      <c r="B200" s="49"/>
      <c r="C200" s="33"/>
      <c r="D200" s="32"/>
      <c r="E200" s="33"/>
      <c r="F200" s="33"/>
      <c r="G200" s="33"/>
      <c r="H200" s="33"/>
      <c r="I200" s="32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</row>
    <row r="201" spans="1:142" ht="15.75" customHeight="1">
      <c r="A201" s="33"/>
      <c r="B201" s="49"/>
      <c r="C201" s="33"/>
      <c r="D201" s="32"/>
      <c r="E201" s="33"/>
      <c r="F201" s="33"/>
      <c r="G201" s="33"/>
      <c r="H201" s="33"/>
      <c r="I201" s="32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</row>
    <row r="202" spans="1:142" ht="15.75" customHeight="1">
      <c r="A202" s="33"/>
      <c r="B202" s="49"/>
      <c r="C202" s="33"/>
      <c r="D202" s="32"/>
      <c r="E202" s="33"/>
      <c r="F202" s="33"/>
      <c r="G202" s="33"/>
      <c r="H202" s="33"/>
      <c r="I202" s="32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</row>
    <row r="203" spans="1:142" ht="15.75" customHeight="1">
      <c r="A203" s="33"/>
      <c r="B203" s="49"/>
      <c r="C203" s="33"/>
      <c r="D203" s="32"/>
      <c r="E203" s="33"/>
      <c r="F203" s="33"/>
      <c r="G203" s="33"/>
      <c r="H203" s="33"/>
      <c r="I203" s="32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3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</row>
    <row r="204" spans="1:142" ht="15.75" customHeight="1">
      <c r="A204" s="33"/>
      <c r="B204" s="49"/>
      <c r="C204" s="33"/>
      <c r="D204" s="32"/>
      <c r="E204" s="33"/>
      <c r="F204" s="33"/>
      <c r="G204" s="33"/>
      <c r="H204" s="33"/>
      <c r="I204" s="32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</row>
    <row r="205" spans="1:142" ht="15.75" customHeight="1">
      <c r="A205" s="33"/>
      <c r="B205" s="49"/>
      <c r="C205" s="33"/>
      <c r="D205" s="32"/>
      <c r="E205" s="33"/>
      <c r="F205" s="33"/>
      <c r="G205" s="33"/>
      <c r="H205" s="33"/>
      <c r="I205" s="32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3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</row>
    <row r="206" spans="1:142" ht="15.75" customHeight="1">
      <c r="A206" s="33"/>
      <c r="B206" s="49"/>
      <c r="C206" s="33"/>
      <c r="D206" s="32"/>
      <c r="E206" s="33"/>
      <c r="F206" s="33"/>
      <c r="G206" s="33"/>
      <c r="H206" s="33"/>
      <c r="I206" s="32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</row>
    <row r="207" spans="1:142" ht="15.75" customHeight="1">
      <c r="A207" s="33"/>
      <c r="B207" s="49"/>
      <c r="C207" s="33"/>
      <c r="D207" s="32"/>
      <c r="E207" s="33"/>
      <c r="F207" s="33"/>
      <c r="G207" s="33"/>
      <c r="H207" s="33"/>
      <c r="I207" s="32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</row>
    <row r="208" spans="1:142" ht="15.75" customHeight="1">
      <c r="A208" s="33"/>
      <c r="B208" s="49"/>
      <c r="C208" s="33"/>
      <c r="D208" s="32"/>
      <c r="E208" s="33"/>
      <c r="F208" s="33"/>
      <c r="G208" s="33"/>
      <c r="H208" s="33"/>
      <c r="I208" s="32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</row>
    <row r="209" spans="1:142" ht="15.75" customHeight="1">
      <c r="A209" s="33"/>
      <c r="B209" s="49"/>
      <c r="C209" s="33"/>
      <c r="D209" s="32"/>
      <c r="E209" s="33"/>
      <c r="F209" s="33"/>
      <c r="G209" s="33"/>
      <c r="H209" s="33"/>
      <c r="I209" s="32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</row>
  </sheetData>
  <mergeCells count="61">
    <mergeCell ref="I4:M4"/>
    <mergeCell ref="J5:M5"/>
    <mergeCell ref="M6:M7"/>
    <mergeCell ref="D4:H4"/>
    <mergeCell ref="E5:H5"/>
    <mergeCell ref="E6:E7"/>
    <mergeCell ref="F6:F7"/>
    <mergeCell ref="G6:G7"/>
    <mergeCell ref="H6:H7"/>
    <mergeCell ref="J6:J7"/>
    <mergeCell ref="K6:K7"/>
    <mergeCell ref="L6:L7"/>
    <mergeCell ref="N6:Q6"/>
    <mergeCell ref="R6:U6"/>
    <mergeCell ref="V6:Y6"/>
    <mergeCell ref="Z6:AC6"/>
    <mergeCell ref="BZ5:CO5"/>
    <mergeCell ref="CP5:DE5"/>
    <mergeCell ref="CH6:CK6"/>
    <mergeCell ref="CL6:CO6"/>
    <mergeCell ref="CP6:CS6"/>
    <mergeCell ref="CT6:CW6"/>
    <mergeCell ref="CX6:DA6"/>
    <mergeCell ref="EH6:EK6"/>
    <mergeCell ref="DB6:DE6"/>
    <mergeCell ref="DF6:DI6"/>
    <mergeCell ref="DJ6:DM6"/>
    <mergeCell ref="DN6:DQ6"/>
    <mergeCell ref="DR6:DU6"/>
    <mergeCell ref="DV6:DY6"/>
    <mergeCell ref="DZ6:EC6"/>
    <mergeCell ref="N5:AC5"/>
    <mergeCell ref="AD5:AS5"/>
    <mergeCell ref="AT5:BI5"/>
    <mergeCell ref="BJ5:BY5"/>
    <mergeCell ref="DF5:DU5"/>
    <mergeCell ref="DV5:EK5"/>
    <mergeCell ref="N4:BY4"/>
    <mergeCell ref="BZ4:EK4"/>
    <mergeCell ref="D3:M3"/>
    <mergeCell ref="N3:EK3"/>
    <mergeCell ref="A4:A6"/>
    <mergeCell ref="B4:B6"/>
    <mergeCell ref="C4:C6"/>
    <mergeCell ref="D5:D6"/>
    <mergeCell ref="I5:I6"/>
    <mergeCell ref="AD6:AG6"/>
    <mergeCell ref="AH6:AK6"/>
    <mergeCell ref="AL6:AO6"/>
    <mergeCell ref="AP6:AS6"/>
    <mergeCell ref="AT6:AW6"/>
    <mergeCell ref="AX6:BA6"/>
    <mergeCell ref="BB6:BE6"/>
    <mergeCell ref="BF6:BI6"/>
    <mergeCell ref="BJ6:BM6"/>
    <mergeCell ref="BN6:BQ6"/>
    <mergeCell ref="BR6:BU6"/>
    <mergeCell ref="BV6:BY6"/>
    <mergeCell ref="BZ6:CC6"/>
    <mergeCell ref="CD6:CG6"/>
    <mergeCell ref="ED6:EG6"/>
  </mergeCells>
  <pageMargins left="0.4" right="0.3" top="0.5" bottom="0.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 THCS 2</vt:lpstr>
      <vt:lpstr>cap THCS 1</vt:lpstr>
      <vt:lpstr>cap THCS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2026-01-18T03:33:04Z</dcterms:modified>
</cp:coreProperties>
</file>